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660" windowHeight="11060" activeTab="0"/>
  </bookViews>
  <sheets>
    <sheet name="Data" sheetId="1" r:id="rId1"/>
    <sheet name="About" sheetId="2" r:id="rId2"/>
    <sheet name="Footnotes" sheetId="3" r:id="rId3"/>
    <sheet name="Settings" sheetId="4" r:id="rId4"/>
    <sheet name="Download" sheetId="5" r:id="rId5"/>
    <sheet name="v" sheetId="6" r:id="rId6"/>
  </sheets>
  <definedNames>
    <definedName name="_xlnm._FilterDatabase">'Data'!$A$1:$HC$201</definedName>
  </definedNames>
  <calcPr fullCalcOnLoad="1"/>
</workbook>
</file>

<file path=xl/sharedStrings.xml><?xml version="1.0" encoding="utf-8"?>
<sst xmlns="http://schemas.openxmlformats.org/spreadsheetml/2006/main" count="308" uniqueCount="308">
  <si>
    <t>Belarus</t>
  </si>
  <si>
    <t>Philippines</t>
  </si>
  <si>
    <t>Morocco</t>
  </si>
  <si>
    <t>Kyrgyzstan</t>
  </si>
  <si>
    <t>Dominican Rep.</t>
  </si>
  <si>
    <t>Afghanistan</t>
  </si>
  <si>
    <t>Nicaragua</t>
  </si>
  <si>
    <t>Haiti</t>
  </si>
  <si>
    <t>France</t>
  </si>
  <si>
    <t>Puerto Rico</t>
  </si>
  <si>
    <t>Required! Type "lin" for linear scale or "log" for logarithmic scale. Users will be able to change it in the graph.</t>
  </si>
  <si>
    <t>Cape Verde</t>
  </si>
  <si>
    <t>Source name</t>
  </si>
  <si>
    <t>Djibouti</t>
  </si>
  <si>
    <t>Cayman Islands</t>
  </si>
  <si>
    <t>Latvia</t>
  </si>
  <si>
    <t>Year(s)</t>
  </si>
  <si>
    <t>Bangladesh</t>
  </si>
  <si>
    <t>Bosnia and Herzegovina</t>
  </si>
  <si>
    <t>Panama</t>
  </si>
  <si>
    <t>Falkland Islands (Malvinas)</t>
  </si>
  <si>
    <t>Virgin Islands (U.S.)</t>
  </si>
  <si>
    <t>As Excel Spreadsheet</t>
  </si>
  <si>
    <t>Uzbekistan</t>
  </si>
  <si>
    <t>Burundi</t>
  </si>
  <si>
    <t>Country</t>
  </si>
  <si>
    <t>Guyana</t>
  </si>
  <si>
    <t>Source link</t>
  </si>
  <si>
    <t>Ngorno-Karabakh</t>
  </si>
  <si>
    <t>Link for target, when clicking source name in the graph. Preferably the same as in  the "Link to source organization" field in the About-Sheet, but can also be left blank to target the link back to the indicators about-page.</t>
  </si>
  <si>
    <t>Kiribati</t>
  </si>
  <si>
    <t>Mexico</t>
  </si>
  <si>
    <t>Canada</t>
  </si>
  <si>
    <t>Laos</t>
  </si>
  <si>
    <t>Channel Islands</t>
  </si>
  <si>
    <t>1. Human Mortality Database, www.mortality.org</t>
  </si>
  <si>
    <t>Korea, United</t>
  </si>
  <si>
    <t>Marshall Islands</t>
  </si>
  <si>
    <t>Iceland</t>
  </si>
  <si>
    <t>Congo, Dem. Rep.</t>
  </si>
  <si>
    <t>South Ossetia</t>
  </si>
  <si>
    <t>Guadeloupe</t>
  </si>
  <si>
    <t>INDICATOR_V2_EN</t>
  </si>
  <si>
    <t>Barbados</t>
  </si>
  <si>
    <t>Lebanon</t>
  </si>
  <si>
    <t>Lesotho</t>
  </si>
  <si>
    <t>Norfolk Island</t>
  </si>
  <si>
    <t>Reunion</t>
  </si>
  <si>
    <t>El Salvador</t>
  </si>
  <si>
    <t>Liechtenstein</t>
  </si>
  <si>
    <t>Required! Text that will be shown next to the axis in the graph (preferably the same as in  the "Source organization(s)" field in the About-Sheet).</t>
  </si>
  <si>
    <t>British Virgin Islands</t>
  </si>
  <si>
    <t xml:space="preserve">The link below takes you to Gapminder’s documentation page, which contains the details on how the compilation was done and the sources for each observation. </t>
  </si>
  <si>
    <t>Slovenia</t>
  </si>
  <si>
    <t>Montserrat</t>
  </si>
  <si>
    <t>Burkina Faso</t>
  </si>
  <si>
    <t>Mongolia</t>
  </si>
  <si>
    <t>Guatemala</t>
  </si>
  <si>
    <t>Czech Rep.</t>
  </si>
  <si>
    <t>Unit of measurement</t>
  </si>
  <si>
    <t>Yemen, Rep.</t>
  </si>
  <si>
    <t>Timor-Leste</t>
  </si>
  <si>
    <t>No footnotes</t>
  </si>
  <si>
    <t>Egypt</t>
  </si>
  <si>
    <t>Russia</t>
  </si>
  <si>
    <t>New Zealand</t>
  </si>
  <si>
    <t>Angola</t>
  </si>
  <si>
    <t>Iran</t>
  </si>
  <si>
    <t>Taiwan</t>
  </si>
  <si>
    <t>Greece</t>
  </si>
  <si>
    <t>Saint Helena</t>
  </si>
  <si>
    <t>Maldives</t>
  </si>
  <si>
    <t>Thailand</t>
  </si>
  <si>
    <t>Ukraine</t>
  </si>
  <si>
    <t>4. Human Lifetable Database, www.lifetable.de</t>
  </si>
  <si>
    <t>Pitcairn</t>
  </si>
  <si>
    <t>Brunei</t>
  </si>
  <si>
    <t>Life expectancy at birth (years)</t>
  </si>
  <si>
    <t>Tonga</t>
  </si>
  <si>
    <t>Iraq</t>
  </si>
  <si>
    <t>Italy</t>
  </si>
  <si>
    <t>Christmas Island</t>
  </si>
  <si>
    <t>Moldova</t>
  </si>
  <si>
    <t>Micronesia, Fed. Sts.</t>
  </si>
  <si>
    <t>VERSION</t>
  </si>
  <si>
    <t>Akrotiri and Dhekelia</t>
  </si>
  <si>
    <t>Papua New Guinea</t>
  </si>
  <si>
    <t>Guinea</t>
  </si>
  <si>
    <t>Cyprus</t>
  </si>
  <si>
    <t>Specific information about this indicator</t>
  </si>
  <si>
    <t>Denmark</t>
  </si>
  <si>
    <t>Kuwait</t>
  </si>
  <si>
    <t>2. World Population Prospects: The 2010 Revision / United Nations Population Division</t>
  </si>
  <si>
    <t>Ghana</t>
  </si>
  <si>
    <t>Pakistan</t>
  </si>
  <si>
    <t>Cook Islands</t>
  </si>
  <si>
    <t>Gabon</t>
  </si>
  <si>
    <t>Montenegro</t>
  </si>
  <si>
    <t>Yemen Arab Republic (Former)</t>
  </si>
  <si>
    <t>Armenia</t>
  </si>
  <si>
    <t>Equatorial Guinea</t>
  </si>
  <si>
    <t>a) a collection of estimates of average life expectancy from different sources. The main sources used:</t>
  </si>
  <si>
    <t>Guernsey</t>
  </si>
  <si>
    <t>Croatia</t>
  </si>
  <si>
    <t>Cameroon</t>
  </si>
  <si>
    <t xml:space="preserve">This indicator consists of two parts: 
</t>
  </si>
  <si>
    <t>Cote d'Ivoire</t>
  </si>
  <si>
    <t>Zimbabwe</t>
  </si>
  <si>
    <t>USSR</t>
  </si>
  <si>
    <t>Sweden</t>
  </si>
  <si>
    <t>Serbia</t>
  </si>
  <si>
    <t>Estonia</t>
  </si>
  <si>
    <t>Nigeria</t>
  </si>
  <si>
    <t>Martinique</t>
  </si>
  <si>
    <t>Saint Vincent and the Grenadines</t>
  </si>
  <si>
    <t>Mayotte</t>
  </si>
  <si>
    <t>Solomon Islands</t>
  </si>
  <si>
    <t>Bolivia</t>
  </si>
  <si>
    <t>Uploaded</t>
  </si>
  <si>
    <t>Liberia</t>
  </si>
  <si>
    <t>3. Publications and files by history prof. James C Riley</t>
  </si>
  <si>
    <t>Turkmenistan</t>
  </si>
  <si>
    <t>Turks and Caicos Islands</t>
  </si>
  <si>
    <t>Kenya</t>
  </si>
  <si>
    <t>Macedonia, FYR</t>
  </si>
  <si>
    <t>Abkhazia</t>
  </si>
  <si>
    <t>Various sources</t>
  </si>
  <si>
    <t>French Polynesia</t>
  </si>
  <si>
    <t>Peru</t>
  </si>
  <si>
    <t>b) where no estimates are available before 1950, a constructed, simple model for showing levels and changes in historical life expectancy</t>
  </si>
  <si>
    <t>Dominica</t>
  </si>
  <si>
    <t>Korea, Rep.</t>
  </si>
  <si>
    <t>Malawi</t>
  </si>
  <si>
    <t>Tunisia</t>
  </si>
  <si>
    <t>Uploader</t>
  </si>
  <si>
    <t>Sao Tome and Principe</t>
  </si>
  <si>
    <t>China</t>
  </si>
  <si>
    <t>Congo, Rep.</t>
  </si>
  <si>
    <t>Gambia</t>
  </si>
  <si>
    <t>Mattias Lindgren, Klara Johansson</t>
  </si>
  <si>
    <t>Years</t>
  </si>
  <si>
    <t>Uganda</t>
  </si>
  <si>
    <t>Togo</t>
  </si>
  <si>
    <t>Seychelles</t>
  </si>
  <si>
    <t>Sudan</t>
  </si>
  <si>
    <t>Version 4: updated with the world population prospect 2010, with some additional backward revisions.</t>
  </si>
  <si>
    <t>Malta</t>
  </si>
  <si>
    <t xml:space="preserve">The average number of years a newborn child would live if current mortality patterns were to stay the same. </t>
  </si>
  <si>
    <t>Revised</t>
  </si>
  <si>
    <t>Bahamas</t>
  </si>
  <si>
    <t>Cambodia</t>
  </si>
  <si>
    <t>Trinidad and Tobago</t>
  </si>
  <si>
    <t>Zambia</t>
  </si>
  <si>
    <t>Cocos Island</t>
  </si>
  <si>
    <t>West Germany</t>
  </si>
  <si>
    <t>Belgium</t>
  </si>
  <si>
    <t>Anguilla</t>
  </si>
  <si>
    <t>Portugal</t>
  </si>
  <si>
    <t>Tanzania</t>
  </si>
  <si>
    <t>Mali</t>
  </si>
  <si>
    <t>Ecuador</t>
  </si>
  <si>
    <t>Indonesia</t>
  </si>
  <si>
    <t>Luxembourg</t>
  </si>
  <si>
    <t>Chile</t>
  </si>
  <si>
    <t>Transnistria</t>
  </si>
  <si>
    <t>WE DISCOURAGE THE USE OF THIS DATASET FOR STATISTICAL ANALYSIS</t>
  </si>
  <si>
    <t>Bahrain</t>
  </si>
  <si>
    <t>Fiji</t>
  </si>
  <si>
    <t>Macao, China</t>
  </si>
  <si>
    <t>Niue</t>
  </si>
  <si>
    <t>Sierra Leone</t>
  </si>
  <si>
    <t>Download the data and information for this indicator</t>
  </si>
  <si>
    <t>5. Miscellaneous sources, see full documentation (link abow)</t>
  </si>
  <si>
    <t>Samoa</t>
  </si>
  <si>
    <t>West Bank and Gaza</t>
  </si>
  <si>
    <t>Oman</t>
  </si>
  <si>
    <t>Turkey</t>
  </si>
  <si>
    <t>Niger</t>
  </si>
  <si>
    <t>Hong Kong, China</t>
  </si>
  <si>
    <t>Netherlands Antilles</t>
  </si>
  <si>
    <t>Guam</t>
  </si>
  <si>
    <t>Chad</t>
  </si>
  <si>
    <t>Mozambique</t>
  </si>
  <si>
    <t>Benin</t>
  </si>
  <si>
    <t>Saint Barthélemy</t>
  </si>
  <si>
    <t>Korea, Dem. Rep.</t>
  </si>
  <si>
    <t>Romania</t>
  </si>
  <si>
    <t>French Guiana</t>
  </si>
  <si>
    <t>Algeria</t>
  </si>
  <si>
    <t>Madagascar</t>
  </si>
  <si>
    <t>United States</t>
  </si>
  <si>
    <t>Comoros</t>
  </si>
  <si>
    <t>Belize</t>
  </si>
  <si>
    <t>Saudi Arabia</t>
  </si>
  <si>
    <t>Link to full documentation of this indicator:</t>
  </si>
  <si>
    <t>Paraguay</t>
  </si>
  <si>
    <t>Syria</t>
  </si>
  <si>
    <t>Indicator-settings in the graph</t>
  </si>
  <si>
    <t>Ireland</t>
  </si>
  <si>
    <t>Serbia excluding Kosovo</t>
  </si>
  <si>
    <t xml:space="preserve">Scale type </t>
  </si>
  <si>
    <t>Colombia</t>
  </si>
  <si>
    <t>Switzerland</t>
  </si>
  <si>
    <t>Vanuatu</t>
  </si>
  <si>
    <t>Malaysia</t>
  </si>
  <si>
    <t>Aruba</t>
  </si>
  <si>
    <t>Life expectancy at birth</t>
  </si>
  <si>
    <t>South Africa</t>
  </si>
  <si>
    <t>Albania</t>
  </si>
  <si>
    <t xml:space="preserve">Gapminder has compiled the data you see in this graph from several sources, such as official international statistics, various historical sources and our own estimates. </t>
  </si>
  <si>
    <t>Download</t>
  </si>
  <si>
    <t>Definition of indicator</t>
  </si>
  <si>
    <t>East Germany</t>
  </si>
  <si>
    <t>San Marino</t>
  </si>
  <si>
    <t>Indicator name</t>
  </si>
  <si>
    <t>Austria</t>
  </si>
  <si>
    <t>Saint-Pierre-et-Miquelon</t>
  </si>
  <si>
    <t>American Samoa</t>
  </si>
  <si>
    <t>Monaco</t>
  </si>
  <si>
    <t>Mauritania</t>
  </si>
  <si>
    <t>Holy See</t>
  </si>
  <si>
    <t>Bermuda</t>
  </si>
  <si>
    <t>Hungary</t>
  </si>
  <si>
    <t>Mauritius</t>
  </si>
  <si>
    <t>Argentina</t>
  </si>
  <si>
    <t>Poland</t>
  </si>
  <si>
    <t>Tokelau</t>
  </si>
  <si>
    <t>Georgia</t>
  </si>
  <si>
    <t>Bulgaria</t>
  </si>
  <si>
    <t>Germany</t>
  </si>
  <si>
    <t>Norway</t>
  </si>
  <si>
    <t>Japan</t>
  </si>
  <si>
    <t>United Arab Emirates</t>
  </si>
  <si>
    <t>Cuba</t>
  </si>
  <si>
    <t>Nauru</t>
  </si>
  <si>
    <t>Svalbard</t>
  </si>
  <si>
    <t>Eritrea and Ethiopia</t>
  </si>
  <si>
    <t>Costa Rica</t>
  </si>
  <si>
    <t>Tajikistan</t>
  </si>
  <si>
    <t>Definition and explanations</t>
  </si>
  <si>
    <t>Sri Lanka</t>
  </si>
  <si>
    <t>India</t>
  </si>
  <si>
    <t>Greenland</t>
  </si>
  <si>
    <t>Northern Cyprus</t>
  </si>
  <si>
    <t>Senegal</t>
  </si>
  <si>
    <t>Jordan</t>
  </si>
  <si>
    <t>As PDF</t>
  </si>
  <si>
    <t>PLEASE CONSULT THE FULL DOCUMENTATION FOR MORE DETAILS</t>
  </si>
  <si>
    <t>Åland</t>
  </si>
  <si>
    <t>Eritrea</t>
  </si>
  <si>
    <t>Version:</t>
  </si>
  <si>
    <t>Namibia</t>
  </si>
  <si>
    <t>Myanmar</t>
  </si>
  <si>
    <t>Wallis et Futuna</t>
  </si>
  <si>
    <t>Uruguay</t>
  </si>
  <si>
    <t>Libya</t>
  </si>
  <si>
    <t>Footnote</t>
  </si>
  <si>
    <t>Andorra</t>
  </si>
  <si>
    <t>Rwanda</t>
  </si>
  <si>
    <t>Saint Kitts and Nevis</t>
  </si>
  <si>
    <t>Saint Lucia</t>
  </si>
  <si>
    <t>As OpenOffice Spreadsheet</t>
  </si>
  <si>
    <t>Swaziland</t>
  </si>
  <si>
    <t>Jersey</t>
  </si>
  <si>
    <t>Brazil</t>
  </si>
  <si>
    <t>Venezuela</t>
  </si>
  <si>
    <t>Western Sahara</t>
  </si>
  <si>
    <t>Serbia and Montenegro</t>
  </si>
  <si>
    <t>Qatar</t>
  </si>
  <si>
    <t>Tuvalu</t>
  </si>
  <si>
    <t>Yugoslavia</t>
  </si>
  <si>
    <t>Spain</t>
  </si>
  <si>
    <t>Palau</t>
  </si>
  <si>
    <t>Bhutan</t>
  </si>
  <si>
    <t>Israel</t>
  </si>
  <si>
    <t>Yemen Democratic (Former)</t>
  </si>
  <si>
    <t>Azerbaijan</t>
  </si>
  <si>
    <t>Nepal</t>
  </si>
  <si>
    <t>Vietnam</t>
  </si>
  <si>
    <t>Ethiopia</t>
  </si>
  <si>
    <t>Kosovo</t>
  </si>
  <si>
    <t>Honduras</t>
  </si>
  <si>
    <t>phAwcNAVuyj2tPLxKvvnNPA</t>
  </si>
  <si>
    <t>Australia</t>
  </si>
  <si>
    <t>Netherlands</t>
  </si>
  <si>
    <t>Northern Mariana Islands</t>
  </si>
  <si>
    <t>Gibraltar</t>
  </si>
  <si>
    <t>Somalia</t>
  </si>
  <si>
    <t>New Caledonia</t>
  </si>
  <si>
    <t>Antigua and Barbuda</t>
  </si>
  <si>
    <t>Central African Rep.</t>
  </si>
  <si>
    <t>Saint Martin</t>
  </si>
  <si>
    <t>Isle of Man</t>
  </si>
  <si>
    <t>Finland</t>
  </si>
  <si>
    <t>lin</t>
  </si>
  <si>
    <t>Lithuania</t>
  </si>
  <si>
    <t>Suriname</t>
  </si>
  <si>
    <t>Jamaica</t>
  </si>
  <si>
    <t>United Kingdom</t>
  </si>
  <si>
    <t>Grenada</t>
  </si>
  <si>
    <t>Czechoslovakia</t>
  </si>
  <si>
    <t>Slovak Republic</t>
  </si>
  <si>
    <t>Singapore</t>
  </si>
  <si>
    <t>Guinea-Bissau</t>
  </si>
  <si>
    <t>Somaliland</t>
  </si>
  <si>
    <t>Botswana</t>
  </si>
  <si>
    <t>Faeroe Islands</t>
  </si>
  <si>
    <t>Kazakhstan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</si>
</sst>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;@"/>
  </numFmts>
  <fonts count="47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24"/>
      <color indexed="9"/>
      <name val="Arial"/>
      <family val="2"/>
    </font>
    <font>
      <i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11"/>
      <name val="Arial"/>
      <family val="2"/>
    </font>
    <font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5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5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2" fontId="2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 vertical="top" wrapText="1"/>
    </xf>
    <xf numFmtId="0" fontId="3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wrapText="1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wrapText="1"/>
    </xf>
    <xf numFmtId="0" fontId="3" fillId="33" borderId="12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6" fillId="34" borderId="10" xfId="0" applyNumberFormat="1" applyFont="1" applyFill="1" applyBorder="1" applyAlignment="1">
      <alignment horizontal="left"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34" borderId="20" xfId="0" applyNumberFormat="1" applyFont="1" applyFill="1" applyBorder="1" applyAlignment="1">
      <alignment horizontal="left"/>
    </xf>
    <xf numFmtId="0" fontId="7" fillId="34" borderId="20" xfId="0" applyNumberFormat="1" applyFont="1" applyFill="1" applyBorder="1" applyAlignment="1">
      <alignment horizontal="left" wrapText="1"/>
    </xf>
    <xf numFmtId="0" fontId="6" fillId="34" borderId="20" xfId="0" applyNumberFormat="1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left" vertical="top" wrapText="1"/>
    </xf>
    <xf numFmtId="0" fontId="7" fillId="34" borderId="20" xfId="0" applyNumberFormat="1" applyFont="1" applyFill="1" applyBorder="1" applyAlignment="1">
      <alignment horizontal="left" vertical="top"/>
    </xf>
    <xf numFmtId="0" fontId="9" fillId="34" borderId="20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/>
    </xf>
    <xf numFmtId="0" fontId="7" fillId="0" borderId="19" xfId="0" applyNumberFormat="1" applyFont="1" applyFill="1" applyBorder="1" applyAlignment="1">
      <alignment horizontal="left" wrapText="1"/>
    </xf>
    <xf numFmtId="0" fontId="7" fillId="35" borderId="20" xfId="0" applyNumberFormat="1" applyFont="1" applyFill="1" applyBorder="1" applyAlignment="1">
      <alignment horizontal="left"/>
    </xf>
    <xf numFmtId="0" fontId="11" fillId="35" borderId="20" xfId="0" applyNumberFormat="1" applyFont="1" applyFill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  <xf numFmtId="0" fontId="7" fillId="35" borderId="20" xfId="0" applyNumberFormat="1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>
      <alignment horizontal="left" wrapText="1"/>
    </xf>
    <xf numFmtId="0" fontId="12" fillId="0" borderId="20" xfId="0" applyNumberFormat="1" applyFont="1" applyFill="1" applyBorder="1" applyAlignment="1">
      <alignment horizontal="left" wrapText="1"/>
    </xf>
    <xf numFmtId="0" fontId="11" fillId="35" borderId="20" xfId="0" applyNumberFormat="1" applyFont="1" applyFill="1" applyBorder="1" applyAlignment="1">
      <alignment horizontal="left" wrapText="1"/>
    </xf>
    <xf numFmtId="0" fontId="11" fillId="35" borderId="20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wrapText="1"/>
    </xf>
    <xf numFmtId="0" fontId="3" fillId="0" borderId="15" xfId="0" applyNumberFormat="1" applyFont="1" applyFill="1" applyBorder="1" applyAlignment="1">
      <alignment horizontal="left" wrapText="1"/>
    </xf>
    <xf numFmtId="0" fontId="0" fillId="0" borderId="19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/>
    </xf>
    <xf numFmtId="0" fontId="8" fillId="34" borderId="17" xfId="0" applyNumberFormat="1" applyFont="1" applyFill="1" applyBorder="1" applyAlignment="1">
      <alignment horizontal="left" wrapText="1"/>
    </xf>
    <xf numFmtId="0" fontId="0" fillId="0" borderId="18" xfId="0" applyNumberFormat="1" applyFont="1" applyFill="1" applyBorder="1" applyAlignment="1">
      <alignment wrapText="1"/>
    </xf>
    <xf numFmtId="0" fontId="8" fillId="35" borderId="17" xfId="0" applyNumberFormat="1" applyFont="1" applyFill="1" applyBorder="1" applyAlignment="1">
      <alignment horizontal="left" vertical="top" wrapText="1"/>
    </xf>
    <xf numFmtId="0" fontId="6" fillId="35" borderId="17" xfId="0" applyNumberFormat="1" applyFont="1" applyFill="1" applyBorder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6666CC"/>
      <rgbColor rgb="000000D4"/>
      <rgbColor rgb="00274E13"/>
      <rgbColor rgb="00FFFF00"/>
      <rgbColor rgb="00FFFF99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26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9.7109375" style="0" customWidth="1"/>
    <col min="2" max="212" width="9.140625" style="0" customWidth="1"/>
  </cols>
  <sheetData>
    <row r="1" spans="1:212" ht="12.75">
      <c r="A1" s="1" t="s">
        <v>206</v>
      </c>
      <c r="B1" s="1">
        <v>1800</v>
      </c>
      <c r="C1" s="1">
        <v>1801</v>
      </c>
      <c r="D1" s="1">
        <v>1802</v>
      </c>
      <c r="E1" s="1">
        <v>1803</v>
      </c>
      <c r="F1" s="1">
        <v>1804</v>
      </c>
      <c r="G1" s="1">
        <v>1805</v>
      </c>
      <c r="H1" s="1">
        <v>1806</v>
      </c>
      <c r="I1" s="1">
        <v>1807</v>
      </c>
      <c r="J1" s="1">
        <v>1808</v>
      </c>
      <c r="K1" s="1">
        <v>1809</v>
      </c>
      <c r="L1" s="1">
        <v>1810</v>
      </c>
      <c r="M1" s="1">
        <v>1811</v>
      </c>
      <c r="N1" s="1">
        <v>1812</v>
      </c>
      <c r="O1" s="1">
        <v>1813</v>
      </c>
      <c r="P1" s="1">
        <v>1814</v>
      </c>
      <c r="Q1" s="1">
        <v>1815</v>
      </c>
      <c r="R1" s="1">
        <v>1816</v>
      </c>
      <c r="S1" s="1">
        <v>1817</v>
      </c>
      <c r="T1" s="1">
        <v>1818</v>
      </c>
      <c r="U1" s="1">
        <v>1819</v>
      </c>
      <c r="V1" s="1">
        <v>1820</v>
      </c>
      <c r="W1" s="1">
        <v>1821</v>
      </c>
      <c r="X1" s="1">
        <v>1822</v>
      </c>
      <c r="Y1" s="1">
        <v>1823</v>
      </c>
      <c r="Z1" s="1">
        <v>1824</v>
      </c>
      <c r="AA1" s="1">
        <v>1825</v>
      </c>
      <c r="AB1" s="1">
        <v>1826</v>
      </c>
      <c r="AC1" s="1">
        <v>1827</v>
      </c>
      <c r="AD1" s="1">
        <v>1828</v>
      </c>
      <c r="AE1" s="1">
        <v>1829</v>
      </c>
      <c r="AF1" s="1">
        <v>1830</v>
      </c>
      <c r="AG1" s="1">
        <v>1831</v>
      </c>
      <c r="AH1" s="1">
        <v>1832</v>
      </c>
      <c r="AI1" s="1">
        <v>1833</v>
      </c>
      <c r="AJ1" s="1">
        <v>1834</v>
      </c>
      <c r="AK1" s="1">
        <v>1835</v>
      </c>
      <c r="AL1" s="1">
        <v>1836</v>
      </c>
      <c r="AM1" s="1">
        <v>1837</v>
      </c>
      <c r="AN1" s="1">
        <v>1838</v>
      </c>
      <c r="AO1" s="1">
        <v>1839</v>
      </c>
      <c r="AP1" s="1">
        <v>1840</v>
      </c>
      <c r="AQ1" s="1">
        <v>1841</v>
      </c>
      <c r="AR1" s="1">
        <v>1842</v>
      </c>
      <c r="AS1" s="1">
        <v>1843</v>
      </c>
      <c r="AT1" s="1">
        <v>1844</v>
      </c>
      <c r="AU1" s="1">
        <v>1845</v>
      </c>
      <c r="AV1" s="1">
        <v>1846</v>
      </c>
      <c r="AW1" s="1">
        <v>1847</v>
      </c>
      <c r="AX1" s="1">
        <v>1848</v>
      </c>
      <c r="AY1" s="1">
        <v>1849</v>
      </c>
      <c r="AZ1" s="1">
        <v>1850</v>
      </c>
      <c r="BA1" s="1">
        <v>1851</v>
      </c>
      <c r="BB1" s="1">
        <v>1852</v>
      </c>
      <c r="BC1" s="1">
        <v>1853</v>
      </c>
      <c r="BD1" s="1">
        <v>1854</v>
      </c>
      <c r="BE1" s="1">
        <v>1855</v>
      </c>
      <c r="BF1" s="1">
        <v>1856</v>
      </c>
      <c r="BG1" s="1">
        <v>1857</v>
      </c>
      <c r="BH1" s="1">
        <v>1858</v>
      </c>
      <c r="BI1" s="1">
        <v>1859</v>
      </c>
      <c r="BJ1" s="1">
        <v>1860</v>
      </c>
      <c r="BK1" s="1">
        <v>1861</v>
      </c>
      <c r="BL1" s="1">
        <v>1862</v>
      </c>
      <c r="BM1" s="1">
        <v>1863</v>
      </c>
      <c r="BN1" s="1">
        <v>1864</v>
      </c>
      <c r="BO1" s="1">
        <v>1865</v>
      </c>
      <c r="BP1" s="1">
        <v>1866</v>
      </c>
      <c r="BQ1" s="1">
        <v>1867</v>
      </c>
      <c r="BR1" s="1">
        <v>1868</v>
      </c>
      <c r="BS1" s="1">
        <v>1869</v>
      </c>
      <c r="BT1" s="1">
        <v>1870</v>
      </c>
      <c r="BU1" s="1">
        <v>1871</v>
      </c>
      <c r="BV1" s="1">
        <v>1872</v>
      </c>
      <c r="BW1" s="1">
        <v>1873</v>
      </c>
      <c r="BX1" s="1">
        <v>1874</v>
      </c>
      <c r="BY1" s="1">
        <v>1875</v>
      </c>
      <c r="BZ1" s="1">
        <v>1876</v>
      </c>
      <c r="CA1" s="1">
        <v>1877</v>
      </c>
      <c r="CB1" s="1">
        <v>1878</v>
      </c>
      <c r="CC1" s="1">
        <v>1879</v>
      </c>
      <c r="CD1" s="1">
        <v>1880</v>
      </c>
      <c r="CE1" s="1">
        <v>1881</v>
      </c>
      <c r="CF1" s="1">
        <v>1882</v>
      </c>
      <c r="CG1" s="1">
        <v>1883</v>
      </c>
      <c r="CH1" s="1">
        <v>1884</v>
      </c>
      <c r="CI1" s="1">
        <v>1885</v>
      </c>
      <c r="CJ1" s="1">
        <v>1886</v>
      </c>
      <c r="CK1" s="1">
        <v>1887</v>
      </c>
      <c r="CL1" s="1">
        <v>1888</v>
      </c>
      <c r="CM1" s="1">
        <v>1889</v>
      </c>
      <c r="CN1" s="1">
        <v>1890</v>
      </c>
      <c r="CO1" s="1">
        <v>1891</v>
      </c>
      <c r="CP1" s="1">
        <v>1892</v>
      </c>
      <c r="CQ1" s="1">
        <v>1893</v>
      </c>
      <c r="CR1" s="1">
        <v>1894</v>
      </c>
      <c r="CS1" s="1">
        <v>1895</v>
      </c>
      <c r="CT1" s="1">
        <v>1896</v>
      </c>
      <c r="CU1" s="1">
        <v>1897</v>
      </c>
      <c r="CV1" s="1">
        <v>1898</v>
      </c>
      <c r="CW1" s="1">
        <v>1899</v>
      </c>
      <c r="CX1" s="1">
        <v>1900</v>
      </c>
      <c r="CY1" s="1">
        <v>1901</v>
      </c>
      <c r="CZ1" s="1">
        <v>1902</v>
      </c>
      <c r="DA1" s="1">
        <v>1903</v>
      </c>
      <c r="DB1" s="1">
        <v>1904</v>
      </c>
      <c r="DC1" s="1">
        <v>1905</v>
      </c>
      <c r="DD1" s="1">
        <v>1906</v>
      </c>
      <c r="DE1" s="1">
        <v>1907</v>
      </c>
      <c r="DF1" s="1">
        <v>1908</v>
      </c>
      <c r="DG1" s="1">
        <v>1909</v>
      </c>
      <c r="DH1" s="1">
        <v>1910</v>
      </c>
      <c r="DI1" s="1">
        <v>1911</v>
      </c>
      <c r="DJ1" s="1">
        <v>1912</v>
      </c>
      <c r="DK1" s="1">
        <v>1913</v>
      </c>
      <c r="DL1" s="1">
        <v>1914</v>
      </c>
      <c r="DM1" s="1">
        <v>1915</v>
      </c>
      <c r="DN1" s="1">
        <v>1916</v>
      </c>
      <c r="DO1" s="1">
        <v>1917</v>
      </c>
      <c r="DP1" s="1">
        <v>1918</v>
      </c>
      <c r="DQ1" s="1">
        <v>1919</v>
      </c>
      <c r="DR1" s="1">
        <v>1920</v>
      </c>
      <c r="DS1" s="1">
        <v>1921</v>
      </c>
      <c r="DT1" s="1">
        <v>1922</v>
      </c>
      <c r="DU1" s="1">
        <v>1923</v>
      </c>
      <c r="DV1" s="1">
        <v>1924</v>
      </c>
      <c r="DW1" s="1">
        <v>1925</v>
      </c>
      <c r="DX1" s="1">
        <v>1926</v>
      </c>
      <c r="DY1" s="1">
        <v>1927</v>
      </c>
      <c r="DZ1" s="1">
        <v>1928</v>
      </c>
      <c r="EA1" s="1">
        <v>1929</v>
      </c>
      <c r="EB1" s="1">
        <v>1930</v>
      </c>
      <c r="EC1" s="1">
        <v>1931</v>
      </c>
      <c r="ED1" s="1">
        <v>1932</v>
      </c>
      <c r="EE1" s="1">
        <v>1933</v>
      </c>
      <c r="EF1" s="1">
        <v>1934</v>
      </c>
      <c r="EG1" s="1">
        <v>1935</v>
      </c>
      <c r="EH1" s="1">
        <v>1936</v>
      </c>
      <c r="EI1" s="1">
        <v>1937</v>
      </c>
      <c r="EJ1" s="1">
        <v>1938</v>
      </c>
      <c r="EK1" s="1">
        <v>1939</v>
      </c>
      <c r="EL1" s="1">
        <v>1940</v>
      </c>
      <c r="EM1" s="1">
        <v>1941</v>
      </c>
      <c r="EN1" s="1">
        <v>1942</v>
      </c>
      <c r="EO1" s="1">
        <v>1943</v>
      </c>
      <c r="EP1" s="1">
        <v>1944</v>
      </c>
      <c r="EQ1" s="1">
        <v>1945</v>
      </c>
      <c r="ER1" s="1">
        <v>1946</v>
      </c>
      <c r="ES1" s="1">
        <v>1947</v>
      </c>
      <c r="ET1" s="1">
        <v>1948</v>
      </c>
      <c r="EU1" s="1">
        <v>1949</v>
      </c>
      <c r="EV1" s="1">
        <v>1950</v>
      </c>
      <c r="EW1" s="1">
        <v>1951</v>
      </c>
      <c r="EX1" s="1">
        <v>1952</v>
      </c>
      <c r="EY1" s="1">
        <v>1953</v>
      </c>
      <c r="EZ1" s="1">
        <v>1954</v>
      </c>
      <c r="FA1" s="1">
        <v>1955</v>
      </c>
      <c r="FB1" s="1">
        <v>1956</v>
      </c>
      <c r="FC1" s="1">
        <v>1957</v>
      </c>
      <c r="FD1" s="1">
        <v>1958</v>
      </c>
      <c r="FE1" s="1">
        <v>1959</v>
      </c>
      <c r="FF1" s="1">
        <v>1960</v>
      </c>
      <c r="FG1" s="1">
        <v>1961</v>
      </c>
      <c r="FH1" s="1">
        <v>1962</v>
      </c>
      <c r="FI1" s="1">
        <v>1963</v>
      </c>
      <c r="FJ1" s="1">
        <v>1964</v>
      </c>
      <c r="FK1" s="1">
        <v>1965</v>
      </c>
      <c r="FL1" s="1">
        <v>1966</v>
      </c>
      <c r="FM1" s="1">
        <v>1967</v>
      </c>
      <c r="FN1" s="1">
        <v>1968</v>
      </c>
      <c r="FO1" s="1">
        <v>1969</v>
      </c>
      <c r="FP1" s="1">
        <v>1970</v>
      </c>
      <c r="FQ1" s="1">
        <v>1971</v>
      </c>
      <c r="FR1" s="1">
        <v>1972</v>
      </c>
      <c r="FS1" s="1">
        <v>1973</v>
      </c>
      <c r="FT1" s="1">
        <v>1974</v>
      </c>
      <c r="FU1" s="1">
        <v>1975</v>
      </c>
      <c r="FV1" s="1">
        <v>1976</v>
      </c>
      <c r="FW1" s="1">
        <v>1977</v>
      </c>
      <c r="FX1" s="1">
        <v>1978</v>
      </c>
      <c r="FY1" s="1">
        <v>1979</v>
      </c>
      <c r="FZ1" s="1">
        <v>1980</v>
      </c>
      <c r="GA1" s="1">
        <v>1981</v>
      </c>
      <c r="GB1" s="1">
        <v>1982</v>
      </c>
      <c r="GC1" s="1">
        <v>1983</v>
      </c>
      <c r="GD1" s="1">
        <v>1984</v>
      </c>
      <c r="GE1" s="1">
        <v>1985</v>
      </c>
      <c r="GF1" s="1">
        <v>1986</v>
      </c>
      <c r="GG1" s="1">
        <v>1987</v>
      </c>
      <c r="GH1" s="1">
        <v>1988</v>
      </c>
      <c r="GI1" s="1">
        <v>1989</v>
      </c>
      <c r="GJ1" s="1">
        <v>1990</v>
      </c>
      <c r="GK1" s="1">
        <v>1991</v>
      </c>
      <c r="GL1" s="1">
        <v>1992</v>
      </c>
      <c r="GM1" s="1">
        <v>1993</v>
      </c>
      <c r="GN1" s="1">
        <v>1994</v>
      </c>
      <c r="GO1" s="1">
        <v>1995</v>
      </c>
      <c r="GP1" s="1">
        <v>1996</v>
      </c>
      <c r="GQ1" s="1">
        <v>1997</v>
      </c>
      <c r="GR1" s="1">
        <v>1998</v>
      </c>
      <c r="GS1" s="1">
        <v>1999</v>
      </c>
      <c r="GT1" s="1">
        <v>2000</v>
      </c>
      <c r="GU1" s="1">
        <v>2001</v>
      </c>
      <c r="GV1" s="1">
        <v>2002</v>
      </c>
      <c r="GW1" s="1">
        <v>2003</v>
      </c>
      <c r="GX1" s="1">
        <v>2004</v>
      </c>
      <c r="GY1" s="1">
        <v>2005</v>
      </c>
      <c r="GZ1" s="1">
        <v>2006</v>
      </c>
      <c r="HA1" s="1">
        <v>2007</v>
      </c>
      <c r="HB1" s="1">
        <v>2008</v>
      </c>
      <c r="HC1" s="1">
        <v>2009</v>
      </c>
      <c r="HD1" s="1">
        <v>2010</v>
      </c>
    </row>
    <row r="2" spans="1:211" ht="12.75">
      <c r="A2" s="2" t="s">
        <v>125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</row>
    <row r="3" spans="1:212" ht="12.75">
      <c r="A3" s="2" t="s">
        <v>5</v>
      </c>
      <c r="B3" s="2">
        <v>28.211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>
        <v>28.245</v>
      </c>
      <c r="EW3" s="2">
        <v>28.388</v>
      </c>
      <c r="EX3" s="2">
        <v>28.676</v>
      </c>
      <c r="EY3" s="2">
        <v>28.967</v>
      </c>
      <c r="EZ3" s="2">
        <v>29.262</v>
      </c>
      <c r="FA3" s="2">
        <v>29.56</v>
      </c>
      <c r="FB3" s="2">
        <v>29.863</v>
      </c>
      <c r="FC3" s="2">
        <v>30.17</v>
      </c>
      <c r="FD3" s="2">
        <v>30.483</v>
      </c>
      <c r="FE3" s="2">
        <v>30.804</v>
      </c>
      <c r="FF3" s="2">
        <v>31.135</v>
      </c>
      <c r="FG3" s="2">
        <v>31.478</v>
      </c>
      <c r="FH3" s="2">
        <v>31.836</v>
      </c>
      <c r="FI3" s="2">
        <v>32.208</v>
      </c>
      <c r="FJ3" s="2">
        <v>32.595</v>
      </c>
      <c r="FK3" s="2">
        <v>32.993</v>
      </c>
      <c r="FL3" s="2">
        <v>33.4</v>
      </c>
      <c r="FM3" s="2">
        <v>33.813</v>
      </c>
      <c r="FN3" s="2">
        <v>34.227</v>
      </c>
      <c r="FO3" s="2">
        <v>34.642</v>
      </c>
      <c r="FP3" s="2">
        <v>35.06</v>
      </c>
      <c r="FQ3" s="2">
        <v>35.486</v>
      </c>
      <c r="FR3" s="2">
        <v>35.921</v>
      </c>
      <c r="FS3" s="2">
        <v>36.365</v>
      </c>
      <c r="FT3" s="2">
        <v>36.815</v>
      </c>
      <c r="FU3" s="2">
        <v>37.261</v>
      </c>
      <c r="FV3" s="2">
        <v>37.695</v>
      </c>
      <c r="FW3" s="2">
        <v>38.11</v>
      </c>
      <c r="FX3" s="2">
        <v>38.5</v>
      </c>
      <c r="FY3" s="2">
        <v>38.866</v>
      </c>
      <c r="FZ3" s="2">
        <v>39.207</v>
      </c>
      <c r="GA3" s="2">
        <v>39.53</v>
      </c>
      <c r="GB3" s="2">
        <v>39.842</v>
      </c>
      <c r="GC3" s="2">
        <v>40.151</v>
      </c>
      <c r="GD3" s="2">
        <v>40.461</v>
      </c>
      <c r="GE3" s="2">
        <v>40.772</v>
      </c>
      <c r="GF3" s="2">
        <v>41.086</v>
      </c>
      <c r="GG3" s="2">
        <v>41.4</v>
      </c>
      <c r="GH3" s="2">
        <v>41.712</v>
      </c>
      <c r="GI3" s="2">
        <v>42.021</v>
      </c>
      <c r="GJ3" s="2">
        <v>42.329</v>
      </c>
      <c r="GK3" s="2">
        <v>42.634</v>
      </c>
      <c r="GL3" s="2">
        <v>42.937</v>
      </c>
      <c r="GM3" s="2">
        <v>43.239</v>
      </c>
      <c r="GN3" s="2">
        <v>43.539</v>
      </c>
      <c r="GO3" s="2">
        <v>43.836</v>
      </c>
      <c r="GP3" s="2">
        <v>44.132</v>
      </c>
      <c r="GQ3" s="2">
        <v>44.426</v>
      </c>
      <c r="GR3" s="2">
        <v>44.717</v>
      </c>
      <c r="GS3" s="2">
        <v>45.005</v>
      </c>
      <c r="GT3" s="2">
        <v>45.289</v>
      </c>
      <c r="GU3" s="2">
        <v>45.563</v>
      </c>
      <c r="GV3" s="2">
        <v>45.829</v>
      </c>
      <c r="GW3" s="2">
        <v>46.088</v>
      </c>
      <c r="GX3" s="2">
        <v>46.346</v>
      </c>
      <c r="GY3" s="2">
        <v>46.611</v>
      </c>
      <c r="GZ3" s="2">
        <v>46.893</v>
      </c>
      <c r="HA3" s="2">
        <v>47.199</v>
      </c>
      <c r="HB3" s="2">
        <v>47.532</v>
      </c>
      <c r="HC3" s="2">
        <v>47.892</v>
      </c>
      <c r="HD3" s="2">
        <v>48.275</v>
      </c>
    </row>
    <row r="4" spans="1:211" ht="12.75">
      <c r="A4" s="2" t="s">
        <v>85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</row>
    <row r="5" spans="1:212" ht="12.75">
      <c r="A5" s="2" t="s">
        <v>208</v>
      </c>
      <c r="B5" s="2">
        <v>35.4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>
        <v>35.4</v>
      </c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>
        <v>54.16</v>
      </c>
      <c r="EW5" s="2">
        <v>54.369</v>
      </c>
      <c r="EX5" s="2">
        <v>54.845</v>
      </c>
      <c r="EY5" s="2">
        <v>55.438</v>
      </c>
      <c r="EZ5" s="2">
        <v>56.15</v>
      </c>
      <c r="FA5" s="2">
        <v>56.978</v>
      </c>
      <c r="FB5" s="2">
        <v>57.912</v>
      </c>
      <c r="FC5" s="2">
        <v>58.939</v>
      </c>
      <c r="FD5" s="2">
        <v>60.035</v>
      </c>
      <c r="FE5" s="2">
        <v>61.156</v>
      </c>
      <c r="FF5" s="2">
        <v>62.253</v>
      </c>
      <c r="FG5" s="2">
        <v>63.272</v>
      </c>
      <c r="FH5" s="2">
        <v>64.161</v>
      </c>
      <c r="FI5" s="2">
        <v>64.886</v>
      </c>
      <c r="FJ5" s="2">
        <v>65.437</v>
      </c>
      <c r="FK5" s="2">
        <v>65.828</v>
      </c>
      <c r="FL5" s="2">
        <v>66.099</v>
      </c>
      <c r="FM5" s="2">
        <v>66.309</v>
      </c>
      <c r="FN5" s="2">
        <v>66.512</v>
      </c>
      <c r="FO5" s="2">
        <v>66.732</v>
      </c>
      <c r="FP5" s="2">
        <v>66.98</v>
      </c>
      <c r="FQ5" s="2">
        <v>67.253</v>
      </c>
      <c r="FR5" s="2">
        <v>67.53</v>
      </c>
      <c r="FS5" s="2">
        <v>67.797</v>
      </c>
      <c r="FT5" s="2">
        <v>68.055</v>
      </c>
      <c r="FU5" s="2">
        <v>68.308</v>
      </c>
      <c r="FV5" s="2">
        <v>68.56</v>
      </c>
      <c r="FW5" s="2">
        <v>68.817</v>
      </c>
      <c r="FX5" s="2">
        <v>69.083</v>
      </c>
      <c r="FY5" s="2">
        <v>69.36</v>
      </c>
      <c r="FZ5" s="2">
        <v>69.657</v>
      </c>
      <c r="GA5" s="2">
        <v>69.983</v>
      </c>
      <c r="GB5" s="2">
        <v>70.333</v>
      </c>
      <c r="GC5" s="2">
        <v>70.696</v>
      </c>
      <c r="GD5" s="2">
        <v>71.055</v>
      </c>
      <c r="GE5" s="2">
        <v>71.375</v>
      </c>
      <c r="GF5" s="2">
        <v>71.612</v>
      </c>
      <c r="GG5" s="2">
        <v>71.746</v>
      </c>
      <c r="GH5" s="2">
        <v>71.777</v>
      </c>
      <c r="GI5" s="2">
        <v>71.718</v>
      </c>
      <c r="GJ5" s="2">
        <v>71.606</v>
      </c>
      <c r="GK5" s="2">
        <v>71.49</v>
      </c>
      <c r="GL5" s="2">
        <v>71.423</v>
      </c>
      <c r="GM5" s="2">
        <v>71.446</v>
      </c>
      <c r="GN5" s="2">
        <v>71.579</v>
      </c>
      <c r="GO5" s="2">
        <v>71.833</v>
      </c>
      <c r="GP5" s="2">
        <v>72.202</v>
      </c>
      <c r="GQ5" s="2">
        <v>72.652</v>
      </c>
      <c r="GR5" s="2">
        <v>73.144</v>
      </c>
      <c r="GS5" s="2">
        <v>73.655</v>
      </c>
      <c r="GT5" s="2">
        <v>74.157</v>
      </c>
      <c r="GU5" s="2">
        <v>74.626</v>
      </c>
      <c r="GV5" s="2">
        <v>75.049</v>
      </c>
      <c r="GW5" s="2">
        <v>75.419</v>
      </c>
      <c r="GX5" s="2">
        <v>75.73</v>
      </c>
      <c r="GY5" s="2">
        <v>75.98</v>
      </c>
      <c r="GZ5" s="2">
        <v>76.178</v>
      </c>
      <c r="HA5" s="2">
        <v>76.343</v>
      </c>
      <c r="HB5" s="2">
        <v>76.492</v>
      </c>
      <c r="HC5" s="2">
        <v>76.633</v>
      </c>
      <c r="HD5" s="2">
        <v>76.775</v>
      </c>
    </row>
    <row r="6" spans="1:212" ht="12.75">
      <c r="A6" s="2" t="s">
        <v>188</v>
      </c>
      <c r="B6" s="2">
        <v>28.8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>
        <v>28.8224</v>
      </c>
      <c r="DV6" s="2"/>
      <c r="DW6" s="2"/>
      <c r="DX6" s="2"/>
      <c r="DY6" s="2"/>
      <c r="DZ6" s="2"/>
      <c r="EA6" s="2"/>
      <c r="EB6" s="2"/>
      <c r="EC6" s="2"/>
      <c r="ED6" s="2"/>
      <c r="EE6" s="2">
        <v>31.22</v>
      </c>
      <c r="EF6" s="2"/>
      <c r="EG6" s="2"/>
      <c r="EH6" s="2"/>
      <c r="EI6" s="2"/>
      <c r="EJ6" s="2"/>
      <c r="EK6" s="2"/>
      <c r="EL6" s="2"/>
      <c r="EM6" s="2">
        <v>33.72</v>
      </c>
      <c r="EN6" s="2"/>
      <c r="EO6" s="2">
        <v>33.72</v>
      </c>
      <c r="EP6" s="2"/>
      <c r="EQ6" s="2">
        <v>33.72</v>
      </c>
      <c r="ER6" s="2"/>
      <c r="ES6" s="2"/>
      <c r="ET6" s="2"/>
      <c r="EU6" s="2"/>
      <c r="EV6" s="2">
        <v>42.019</v>
      </c>
      <c r="EW6" s="2">
        <v>42.286</v>
      </c>
      <c r="EX6" s="2">
        <v>42.818</v>
      </c>
      <c r="EY6" s="2">
        <v>43.345</v>
      </c>
      <c r="EZ6" s="2">
        <v>43.867</v>
      </c>
      <c r="FA6" s="2">
        <v>44.385</v>
      </c>
      <c r="FB6" s="2">
        <v>44.899</v>
      </c>
      <c r="FC6" s="2">
        <v>45.41</v>
      </c>
      <c r="FD6" s="2">
        <v>45.921</v>
      </c>
      <c r="FE6" s="2">
        <v>46.435</v>
      </c>
      <c r="FF6" s="2">
        <v>46.957</v>
      </c>
      <c r="FG6" s="2">
        <v>47.493</v>
      </c>
      <c r="FH6" s="2">
        <v>48.045</v>
      </c>
      <c r="FI6" s="2">
        <v>48.618</v>
      </c>
      <c r="FJ6" s="2">
        <v>49.21</v>
      </c>
      <c r="FK6" s="2">
        <v>49.818</v>
      </c>
      <c r="FL6" s="2">
        <v>50.438</v>
      </c>
      <c r="FM6" s="2">
        <v>51.061</v>
      </c>
      <c r="FN6" s="2">
        <v>51.685</v>
      </c>
      <c r="FO6" s="2">
        <v>52.308</v>
      </c>
      <c r="FP6" s="2">
        <v>52.934</v>
      </c>
      <c r="FQ6" s="2">
        <v>53.568</v>
      </c>
      <c r="FR6" s="2">
        <v>54.215</v>
      </c>
      <c r="FS6" s="2">
        <v>54.879</v>
      </c>
      <c r="FT6" s="2">
        <v>55.558</v>
      </c>
      <c r="FU6" s="2">
        <v>56.245</v>
      </c>
      <c r="FV6" s="2">
        <v>56.931</v>
      </c>
      <c r="FW6" s="2">
        <v>57.609</v>
      </c>
      <c r="FX6" s="2">
        <v>58.279</v>
      </c>
      <c r="FY6" s="2">
        <v>58.945</v>
      </c>
      <c r="FZ6" s="2">
        <v>59.629</v>
      </c>
      <c r="GA6" s="2">
        <v>60.357</v>
      </c>
      <c r="GB6" s="2">
        <v>61.143</v>
      </c>
      <c r="GC6" s="2">
        <v>61.984</v>
      </c>
      <c r="GD6" s="2">
        <v>62.866</v>
      </c>
      <c r="GE6" s="2">
        <v>63.755</v>
      </c>
      <c r="GF6" s="2">
        <v>64.611</v>
      </c>
      <c r="GG6" s="2">
        <v>65.395</v>
      </c>
      <c r="GH6" s="2">
        <v>66.078</v>
      </c>
      <c r="GI6" s="2">
        <v>66.65</v>
      </c>
      <c r="GJ6" s="2">
        <v>67.11</v>
      </c>
      <c r="GK6" s="2">
        <v>67.468</v>
      </c>
      <c r="GL6" s="2">
        <v>67.76</v>
      </c>
      <c r="GM6" s="2">
        <v>68.018</v>
      </c>
      <c r="GN6" s="2">
        <v>68.261</v>
      </c>
      <c r="GO6" s="2">
        <v>68.51</v>
      </c>
      <c r="GP6" s="2">
        <v>68.779</v>
      </c>
      <c r="GQ6" s="2">
        <v>69.071</v>
      </c>
      <c r="GR6" s="2">
        <v>69.385</v>
      </c>
      <c r="GS6" s="2">
        <v>69.721</v>
      </c>
      <c r="GT6" s="2">
        <v>70.073</v>
      </c>
      <c r="GU6" s="2">
        <v>70.431</v>
      </c>
      <c r="GV6" s="2">
        <v>70.781</v>
      </c>
      <c r="GW6" s="2">
        <v>71.11</v>
      </c>
      <c r="GX6" s="2">
        <v>71.416</v>
      </c>
      <c r="GY6" s="2">
        <v>71.697</v>
      </c>
      <c r="GZ6" s="2">
        <v>71.956</v>
      </c>
      <c r="HA6" s="2">
        <v>72.202</v>
      </c>
      <c r="HB6" s="2">
        <v>72.44</v>
      </c>
      <c r="HC6" s="2">
        <v>72.674</v>
      </c>
      <c r="HD6" s="2">
        <v>72.904</v>
      </c>
    </row>
    <row r="7" spans="1:211" ht="12.75">
      <c r="A7" s="2" t="s">
        <v>217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</row>
    <row r="8" spans="1:211" ht="12.75">
      <c r="A8" s="2" t="s">
        <v>257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</row>
    <row r="9" spans="1:212" ht="12.75">
      <c r="A9" s="2" t="s">
        <v>66</v>
      </c>
      <c r="B9" s="2">
        <v>26.98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>
        <v>26.98</v>
      </c>
      <c r="EM9" s="2"/>
      <c r="EN9" s="2"/>
      <c r="EO9" s="2"/>
      <c r="EP9" s="2"/>
      <c r="EQ9" s="2"/>
      <c r="ER9" s="2"/>
      <c r="ES9" s="2"/>
      <c r="ET9" s="2"/>
      <c r="EU9" s="2"/>
      <c r="EV9" s="2">
        <v>29.209</v>
      </c>
      <c r="EW9" s="2">
        <v>29.407</v>
      </c>
      <c r="EX9" s="2">
        <v>29.804</v>
      </c>
      <c r="EY9" s="2">
        <v>30.201</v>
      </c>
      <c r="EZ9" s="2">
        <v>30.599</v>
      </c>
      <c r="FA9" s="2">
        <v>30.998</v>
      </c>
      <c r="FB9" s="2">
        <v>31.397</v>
      </c>
      <c r="FC9" s="2">
        <v>31.797</v>
      </c>
      <c r="FD9" s="2">
        <v>32.198</v>
      </c>
      <c r="FE9" s="2">
        <v>32.599</v>
      </c>
      <c r="FF9" s="2">
        <v>33</v>
      </c>
      <c r="FG9" s="2">
        <v>33.401</v>
      </c>
      <c r="FH9" s="2">
        <v>33.802</v>
      </c>
      <c r="FI9" s="2">
        <v>34.203</v>
      </c>
      <c r="FJ9" s="2">
        <v>34.604</v>
      </c>
      <c r="FK9" s="2">
        <v>35.005</v>
      </c>
      <c r="FL9" s="2">
        <v>35.408</v>
      </c>
      <c r="FM9" s="2">
        <v>35.813</v>
      </c>
      <c r="FN9" s="2">
        <v>36.219</v>
      </c>
      <c r="FO9" s="2">
        <v>36.624</v>
      </c>
      <c r="FP9" s="2">
        <v>37.03</v>
      </c>
      <c r="FQ9" s="2">
        <v>37.438</v>
      </c>
      <c r="FR9" s="2">
        <v>37.846</v>
      </c>
      <c r="FS9" s="2">
        <v>38.248</v>
      </c>
      <c r="FT9" s="2">
        <v>38.637</v>
      </c>
      <c r="FU9" s="2">
        <v>39.001</v>
      </c>
      <c r="FV9" s="2">
        <v>39.327</v>
      </c>
      <c r="FW9" s="2">
        <v>39.608</v>
      </c>
      <c r="FX9" s="2">
        <v>39.843</v>
      </c>
      <c r="FY9" s="2">
        <v>40.032</v>
      </c>
      <c r="FZ9" s="2">
        <v>40.185</v>
      </c>
      <c r="GA9" s="2">
        <v>40.314</v>
      </c>
      <c r="GB9" s="2">
        <v>40.432</v>
      </c>
      <c r="GC9" s="2">
        <v>40.551</v>
      </c>
      <c r="GD9" s="2">
        <v>40.675</v>
      </c>
      <c r="GE9" s="2">
        <v>40.797</v>
      </c>
      <c r="GF9" s="2">
        <v>40.906</v>
      </c>
      <c r="GG9" s="2">
        <v>40.991</v>
      </c>
      <c r="GH9" s="2">
        <v>41.054</v>
      </c>
      <c r="GI9" s="2">
        <v>41.104</v>
      </c>
      <c r="GJ9" s="2">
        <v>41.155</v>
      </c>
      <c r="GK9" s="2">
        <v>41.224</v>
      </c>
      <c r="GL9" s="2">
        <v>41.332</v>
      </c>
      <c r="GM9" s="2">
        <v>41.498</v>
      </c>
      <c r="GN9" s="2">
        <v>41.738</v>
      </c>
      <c r="GO9" s="2">
        <v>42.075</v>
      </c>
      <c r="GP9" s="2">
        <v>42.527</v>
      </c>
      <c r="GQ9" s="2">
        <v>43.089</v>
      </c>
      <c r="GR9" s="2">
        <v>43.742</v>
      </c>
      <c r="GS9" s="2">
        <v>44.468</v>
      </c>
      <c r="GT9" s="2">
        <v>45.235</v>
      </c>
      <c r="GU9" s="2">
        <v>46.004</v>
      </c>
      <c r="GV9" s="2">
        <v>46.742</v>
      </c>
      <c r="GW9" s="2">
        <v>47.424</v>
      </c>
      <c r="GX9" s="2">
        <v>48.034</v>
      </c>
      <c r="GY9" s="2">
        <v>48.569</v>
      </c>
      <c r="GZ9" s="2">
        <v>49.038</v>
      </c>
      <c r="HA9" s="2">
        <v>49.467</v>
      </c>
      <c r="HB9" s="2">
        <v>49.879</v>
      </c>
      <c r="HC9" s="2">
        <v>50.284</v>
      </c>
      <c r="HD9" s="2">
        <v>50.687</v>
      </c>
    </row>
    <row r="10" spans="1:211" ht="12.75">
      <c r="A10" s="2" t="s">
        <v>156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</row>
    <row r="11" spans="1:211" ht="12.75">
      <c r="A11" s="2" t="s">
        <v>289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</row>
    <row r="12" spans="1:212" ht="12.75">
      <c r="A12" s="2" t="s">
        <v>224</v>
      </c>
      <c r="B12" s="2">
        <v>33.2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>
        <v>33.2</v>
      </c>
      <c r="BZ12" s="2"/>
      <c r="CA12" s="2"/>
      <c r="CB12" s="2"/>
      <c r="CC12" s="2"/>
      <c r="CD12" s="2">
        <v>33.1</v>
      </c>
      <c r="CE12" s="2"/>
      <c r="CF12" s="2"/>
      <c r="CG12" s="2"/>
      <c r="CH12" s="2"/>
      <c r="CI12" s="2">
        <v>32.6</v>
      </c>
      <c r="CJ12" s="2"/>
      <c r="CK12" s="2"/>
      <c r="CL12" s="2"/>
      <c r="CM12" s="2"/>
      <c r="CN12" s="2">
        <v>34</v>
      </c>
      <c r="CO12" s="2"/>
      <c r="CP12" s="2"/>
      <c r="CQ12" s="2"/>
      <c r="CR12" s="2"/>
      <c r="CS12" s="2">
        <v>33.3</v>
      </c>
      <c r="CT12" s="2"/>
      <c r="CU12" s="2"/>
      <c r="CV12" s="2"/>
      <c r="CW12" s="2"/>
      <c r="CX12" s="2">
        <v>36.8</v>
      </c>
      <c r="CY12" s="2"/>
      <c r="CZ12" s="2"/>
      <c r="DA12" s="2"/>
      <c r="DB12" s="2"/>
      <c r="DC12" s="2">
        <v>39.7</v>
      </c>
      <c r="DD12" s="2"/>
      <c r="DE12" s="2"/>
      <c r="DF12" s="2"/>
      <c r="DG12" s="2"/>
      <c r="DH12" s="2">
        <v>43.5</v>
      </c>
      <c r="DI12" s="2"/>
      <c r="DJ12" s="2"/>
      <c r="DK12" s="2"/>
      <c r="DL12" s="2"/>
      <c r="DM12" s="2">
        <v>46.2</v>
      </c>
      <c r="DN12" s="2"/>
      <c r="DO12" s="2"/>
      <c r="DP12" s="2"/>
      <c r="DQ12" s="2"/>
      <c r="DR12" s="2">
        <v>50.2</v>
      </c>
      <c r="DS12" s="2"/>
      <c r="DT12" s="2"/>
      <c r="DU12" s="2"/>
      <c r="DV12" s="2"/>
      <c r="DW12" s="2">
        <v>52.6</v>
      </c>
      <c r="DX12" s="2"/>
      <c r="DY12" s="2"/>
      <c r="DZ12" s="2"/>
      <c r="EA12" s="2"/>
      <c r="EB12" s="2">
        <v>54.3</v>
      </c>
      <c r="EC12" s="2"/>
      <c r="ED12" s="2"/>
      <c r="EE12" s="2"/>
      <c r="EF12" s="2"/>
      <c r="EG12" s="2">
        <v>54.3</v>
      </c>
      <c r="EH12" s="2"/>
      <c r="EI12" s="2"/>
      <c r="EJ12" s="2"/>
      <c r="EK12" s="2"/>
      <c r="EL12" s="2">
        <v>59.1</v>
      </c>
      <c r="EM12" s="2"/>
      <c r="EN12" s="2"/>
      <c r="EO12" s="2"/>
      <c r="EP12" s="2"/>
      <c r="EQ12" s="2">
        <v>62</v>
      </c>
      <c r="ER12" s="2"/>
      <c r="ES12" s="2"/>
      <c r="ET12" s="2"/>
      <c r="EU12" s="2"/>
      <c r="EV12" s="2">
        <v>61.382</v>
      </c>
      <c r="EW12" s="2">
        <v>61.692</v>
      </c>
      <c r="EX12" s="2">
        <v>62.282</v>
      </c>
      <c r="EY12" s="2">
        <v>62.814</v>
      </c>
      <c r="EZ12" s="2">
        <v>63.29</v>
      </c>
      <c r="FA12" s="2">
        <v>63.707</v>
      </c>
      <c r="FB12" s="2">
        <v>64.068</v>
      </c>
      <c r="FC12" s="2">
        <v>64.373</v>
      </c>
      <c r="FD12" s="2">
        <v>64.624</v>
      </c>
      <c r="FE12" s="2">
        <v>64.826</v>
      </c>
      <c r="FF12" s="2">
        <v>64.983</v>
      </c>
      <c r="FG12" s="2">
        <v>65.102</v>
      </c>
      <c r="FH12" s="2">
        <v>65.194</v>
      </c>
      <c r="FI12" s="2">
        <v>65.271</v>
      </c>
      <c r="FJ12" s="2">
        <v>65.346</v>
      </c>
      <c r="FK12" s="2">
        <v>65.437</v>
      </c>
      <c r="FL12" s="2">
        <v>65.557</v>
      </c>
      <c r="FM12" s="2">
        <v>65.712</v>
      </c>
      <c r="FN12" s="2">
        <v>65.904</v>
      </c>
      <c r="FO12" s="2">
        <v>66.135</v>
      </c>
      <c r="FP12" s="2">
        <v>66.4</v>
      </c>
      <c r="FQ12" s="2">
        <v>66.691</v>
      </c>
      <c r="FR12" s="2">
        <v>66.996</v>
      </c>
      <c r="FS12" s="2">
        <v>67.302</v>
      </c>
      <c r="FT12" s="2">
        <v>67.604</v>
      </c>
      <c r="FU12" s="2">
        <v>67.902</v>
      </c>
      <c r="FV12" s="2">
        <v>68.2</v>
      </c>
      <c r="FW12" s="2">
        <v>68.502</v>
      </c>
      <c r="FX12" s="2">
        <v>68.809</v>
      </c>
      <c r="FY12" s="2">
        <v>69.117</v>
      </c>
      <c r="FZ12" s="2">
        <v>69.417</v>
      </c>
      <c r="GA12" s="2">
        <v>69.7</v>
      </c>
      <c r="GB12" s="2">
        <v>69.958</v>
      </c>
      <c r="GC12" s="2">
        <v>70.189</v>
      </c>
      <c r="GD12" s="2">
        <v>70.393</v>
      </c>
      <c r="GE12" s="2">
        <v>70.578</v>
      </c>
      <c r="GF12" s="2">
        <v>70.752</v>
      </c>
      <c r="GG12" s="2">
        <v>70.927</v>
      </c>
      <c r="GH12" s="2">
        <v>71.111</v>
      </c>
      <c r="GI12" s="2">
        <v>71.309</v>
      </c>
      <c r="GJ12" s="2">
        <v>71.521</v>
      </c>
      <c r="GK12" s="2">
        <v>71.747</v>
      </c>
      <c r="GL12" s="2">
        <v>71.98</v>
      </c>
      <c r="GM12" s="2">
        <v>72.215</v>
      </c>
      <c r="GN12" s="2">
        <v>72.448</v>
      </c>
      <c r="GO12" s="2">
        <v>72.679</v>
      </c>
      <c r="GP12" s="2">
        <v>72.907</v>
      </c>
      <c r="GQ12" s="2">
        <v>73.132</v>
      </c>
      <c r="GR12" s="2">
        <v>73.355</v>
      </c>
      <c r="GS12" s="2">
        <v>73.575</v>
      </c>
      <c r="GT12" s="2">
        <v>73.792</v>
      </c>
      <c r="GU12" s="2">
        <v>74.005</v>
      </c>
      <c r="GV12" s="2">
        <v>74.216</v>
      </c>
      <c r="GW12" s="2">
        <v>74.423</v>
      </c>
      <c r="GX12" s="2">
        <v>74.627</v>
      </c>
      <c r="GY12" s="2">
        <v>74.826</v>
      </c>
      <c r="GZ12" s="2">
        <v>75.019</v>
      </c>
      <c r="HA12" s="2">
        <v>75.206</v>
      </c>
      <c r="HB12" s="2">
        <v>75.387</v>
      </c>
      <c r="HC12" s="2">
        <v>75.562</v>
      </c>
      <c r="HD12" s="2">
        <v>75.733</v>
      </c>
    </row>
    <row r="13" spans="1:212" ht="12.75">
      <c r="A13" s="2" t="s">
        <v>99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>
        <v>61.938</v>
      </c>
      <c r="EW13" s="2">
        <v>62.152</v>
      </c>
      <c r="EX13" s="2">
        <v>62.581</v>
      </c>
      <c r="EY13" s="2">
        <v>63.009</v>
      </c>
      <c r="EZ13" s="2">
        <v>63.435</v>
      </c>
      <c r="FA13" s="2">
        <v>63.859</v>
      </c>
      <c r="FB13" s="2">
        <v>64.283</v>
      </c>
      <c r="FC13" s="2">
        <v>64.707</v>
      </c>
      <c r="FD13" s="2">
        <v>65.13</v>
      </c>
      <c r="FE13" s="2">
        <v>65.556</v>
      </c>
      <c r="FF13" s="2">
        <v>65.985</v>
      </c>
      <c r="FG13" s="2">
        <v>66.418</v>
      </c>
      <c r="FH13" s="2">
        <v>66.856</v>
      </c>
      <c r="FI13" s="2">
        <v>67.298</v>
      </c>
      <c r="FJ13" s="2">
        <v>67.738</v>
      </c>
      <c r="FK13" s="2">
        <v>68.177</v>
      </c>
      <c r="FL13" s="2">
        <v>68.613</v>
      </c>
      <c r="FM13" s="2">
        <v>69.041</v>
      </c>
      <c r="FN13" s="2">
        <v>69.452</v>
      </c>
      <c r="FO13" s="2">
        <v>69.835</v>
      </c>
      <c r="FP13" s="2">
        <v>70.169</v>
      </c>
      <c r="FQ13" s="2">
        <v>70.435</v>
      </c>
      <c r="FR13" s="2">
        <v>70.625</v>
      </c>
      <c r="FS13" s="2">
        <v>70.74</v>
      </c>
      <c r="FT13" s="2">
        <v>70.787</v>
      </c>
      <c r="FU13" s="2">
        <v>70.791</v>
      </c>
      <c r="FV13" s="2">
        <v>70.787</v>
      </c>
      <c r="FW13" s="2">
        <v>70.798</v>
      </c>
      <c r="FX13" s="2">
        <v>70.836</v>
      </c>
      <c r="FY13" s="2">
        <v>70.892</v>
      </c>
      <c r="FZ13" s="2">
        <v>70.933</v>
      </c>
      <c r="GA13" s="2">
        <v>70.907</v>
      </c>
      <c r="GB13" s="2">
        <v>70.774</v>
      </c>
      <c r="GC13" s="2">
        <v>70.521</v>
      </c>
      <c r="GD13" s="2">
        <v>70.155</v>
      </c>
      <c r="GE13" s="2">
        <v>69.706</v>
      </c>
      <c r="GF13" s="2">
        <v>69.217</v>
      </c>
      <c r="GG13" s="2">
        <v>68.748</v>
      </c>
      <c r="GH13" s="2">
        <v>68.351</v>
      </c>
      <c r="GI13" s="2">
        <v>68.058</v>
      </c>
      <c r="GJ13" s="2">
        <v>67.893</v>
      </c>
      <c r="GK13" s="2">
        <v>67.866</v>
      </c>
      <c r="GL13" s="2">
        <v>67.956</v>
      </c>
      <c r="GM13" s="2">
        <v>68.142</v>
      </c>
      <c r="GN13" s="2">
        <v>68.414</v>
      </c>
      <c r="GO13" s="2">
        <v>68.763</v>
      </c>
      <c r="GP13" s="2">
        <v>69.183</v>
      </c>
      <c r="GQ13" s="2">
        <v>69.656</v>
      </c>
      <c r="GR13" s="2">
        <v>70.163</v>
      </c>
      <c r="GS13" s="2">
        <v>70.682</v>
      </c>
      <c r="GT13" s="2">
        <v>71.191</v>
      </c>
      <c r="GU13" s="2">
        <v>71.672</v>
      </c>
      <c r="GV13" s="2">
        <v>72.116</v>
      </c>
      <c r="GW13" s="2">
        <v>72.517</v>
      </c>
      <c r="GX13" s="2">
        <v>72.868</v>
      </c>
      <c r="GY13" s="2">
        <v>73.165</v>
      </c>
      <c r="GZ13" s="2">
        <v>73.41</v>
      </c>
      <c r="HA13" s="2">
        <v>73.616</v>
      </c>
      <c r="HB13" s="2">
        <v>73.794</v>
      </c>
      <c r="HC13" s="2">
        <v>73.954</v>
      </c>
      <c r="HD13" s="2">
        <v>74.101</v>
      </c>
    </row>
    <row r="14" spans="1:212" ht="12.75">
      <c r="A14" s="2" t="s">
        <v>205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>
        <v>58.419</v>
      </c>
      <c r="EW14" s="2">
        <v>58.962</v>
      </c>
      <c r="EX14" s="2">
        <v>60.01</v>
      </c>
      <c r="EY14" s="2">
        <v>60.98</v>
      </c>
      <c r="EZ14" s="2">
        <v>61.873</v>
      </c>
      <c r="FA14" s="2">
        <v>62.687</v>
      </c>
      <c r="FB14" s="2">
        <v>63.424</v>
      </c>
      <c r="FC14" s="2">
        <v>64.086</v>
      </c>
      <c r="FD14" s="2">
        <v>64.676</v>
      </c>
      <c r="FE14" s="2">
        <v>65.199</v>
      </c>
      <c r="FF14" s="2">
        <v>65.662</v>
      </c>
      <c r="FG14" s="2">
        <v>66.074</v>
      </c>
      <c r="FH14" s="2">
        <v>66.444</v>
      </c>
      <c r="FI14" s="2">
        <v>66.787</v>
      </c>
      <c r="FJ14" s="2">
        <v>67.113</v>
      </c>
      <c r="FK14" s="2">
        <v>67.435</v>
      </c>
      <c r="FL14" s="2">
        <v>67.762</v>
      </c>
      <c r="FM14" s="2">
        <v>68.095</v>
      </c>
      <c r="FN14" s="2">
        <v>68.436</v>
      </c>
      <c r="FO14" s="2">
        <v>68.784</v>
      </c>
      <c r="FP14" s="2">
        <v>69.14</v>
      </c>
      <c r="FQ14" s="2">
        <v>69.498</v>
      </c>
      <c r="FR14" s="2">
        <v>69.851</v>
      </c>
      <c r="FS14" s="2">
        <v>70.192</v>
      </c>
      <c r="FT14" s="2">
        <v>70.519</v>
      </c>
      <c r="FU14" s="2">
        <v>70.834</v>
      </c>
      <c r="FV14" s="2">
        <v>71.14</v>
      </c>
      <c r="FW14" s="2">
        <v>71.441</v>
      </c>
      <c r="FX14" s="2">
        <v>71.737</v>
      </c>
      <c r="FY14" s="2">
        <v>72.023</v>
      </c>
      <c r="FZ14" s="2">
        <v>72.293</v>
      </c>
      <c r="GA14" s="2">
        <v>72.538</v>
      </c>
      <c r="GB14" s="2">
        <v>72.751</v>
      </c>
      <c r="GC14" s="2">
        <v>72.928</v>
      </c>
      <c r="GD14" s="2">
        <v>73.07</v>
      </c>
      <c r="GE14" s="2">
        <v>73.179</v>
      </c>
      <c r="GF14" s="2">
        <v>73.261</v>
      </c>
      <c r="GG14" s="2">
        <v>73.324</v>
      </c>
      <c r="GH14" s="2">
        <v>73.377</v>
      </c>
      <c r="GI14" s="2">
        <v>73.424</v>
      </c>
      <c r="GJ14" s="2">
        <v>73.467</v>
      </c>
      <c r="GK14" s="2">
        <v>73.507</v>
      </c>
      <c r="GL14" s="2">
        <v>73.541</v>
      </c>
      <c r="GM14" s="2">
        <v>73.569</v>
      </c>
      <c r="GN14" s="2">
        <v>73.594</v>
      </c>
      <c r="GO14" s="2">
        <v>73.618</v>
      </c>
      <c r="GP14" s="2">
        <v>73.643</v>
      </c>
      <c r="GQ14" s="2">
        <v>73.671</v>
      </c>
      <c r="GR14" s="2">
        <v>73.705</v>
      </c>
      <c r="GS14" s="2">
        <v>73.749</v>
      </c>
      <c r="GT14" s="2">
        <v>73.807</v>
      </c>
      <c r="GU14" s="2">
        <v>73.883</v>
      </c>
      <c r="GV14" s="2">
        <v>73.977</v>
      </c>
      <c r="GW14" s="2">
        <v>74.089</v>
      </c>
      <c r="GX14" s="2">
        <v>74.216</v>
      </c>
      <c r="GY14" s="2">
        <v>74.356</v>
      </c>
      <c r="GZ14" s="2">
        <v>74.505</v>
      </c>
      <c r="HA14" s="2">
        <v>74.659</v>
      </c>
      <c r="HB14" s="2">
        <v>74.811</v>
      </c>
      <c r="HC14" s="2">
        <v>74.961</v>
      </c>
      <c r="HD14" s="2">
        <v>75.106</v>
      </c>
    </row>
    <row r="15" spans="1:212" ht="12.75">
      <c r="A15" s="2" t="s">
        <v>283</v>
      </c>
      <c r="B15" s="2">
        <v>34.05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>
        <v>34.05</v>
      </c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>
        <v>61.04</v>
      </c>
      <c r="DT15" s="2">
        <v>62.89</v>
      </c>
      <c r="DU15" s="2">
        <v>61.73</v>
      </c>
      <c r="DV15" s="2">
        <v>62.53</v>
      </c>
      <c r="DW15" s="2">
        <v>63.22</v>
      </c>
      <c r="DX15" s="2">
        <v>62.94</v>
      </c>
      <c r="DY15" s="2">
        <v>62.91</v>
      </c>
      <c r="DZ15" s="2">
        <v>62.96</v>
      </c>
      <c r="EA15" s="2">
        <v>63.15</v>
      </c>
      <c r="EB15" s="2">
        <v>64.96</v>
      </c>
      <c r="EC15" s="2">
        <v>65.39</v>
      </c>
      <c r="ED15" s="2">
        <v>65.69</v>
      </c>
      <c r="EE15" s="2">
        <v>65.52</v>
      </c>
      <c r="EF15" s="2">
        <v>64.88</v>
      </c>
      <c r="EG15" s="2">
        <v>65.15</v>
      </c>
      <c r="EH15" s="2">
        <v>65.27</v>
      </c>
      <c r="EI15" s="2">
        <v>65.83</v>
      </c>
      <c r="EJ15" s="2">
        <v>65.87</v>
      </c>
      <c r="EK15" s="2">
        <v>65.82</v>
      </c>
      <c r="EL15" s="2">
        <v>66.26</v>
      </c>
      <c r="EM15" s="2">
        <v>66.14</v>
      </c>
      <c r="EN15" s="2">
        <v>65.88</v>
      </c>
      <c r="EO15" s="2">
        <v>66.4</v>
      </c>
      <c r="EP15" s="2">
        <v>68.03</v>
      </c>
      <c r="EQ15" s="2">
        <v>68.46</v>
      </c>
      <c r="ER15" s="2">
        <v>67.98</v>
      </c>
      <c r="ES15" s="2">
        <v>68.59</v>
      </c>
      <c r="ET15" s="2">
        <v>68.51</v>
      </c>
      <c r="EU15" s="2">
        <v>69.13</v>
      </c>
      <c r="EV15" s="2">
        <v>69.02</v>
      </c>
      <c r="EW15" s="2">
        <v>68.72</v>
      </c>
      <c r="EX15" s="2">
        <v>69.12</v>
      </c>
      <c r="EY15" s="2">
        <v>69.7</v>
      </c>
      <c r="EZ15" s="2">
        <v>69.85</v>
      </c>
      <c r="FA15" s="2">
        <v>70.17</v>
      </c>
      <c r="FB15" s="2">
        <v>70.05</v>
      </c>
      <c r="FC15" s="2">
        <v>70.33</v>
      </c>
      <c r="FD15" s="2">
        <v>70.88</v>
      </c>
      <c r="FE15" s="2">
        <v>70.45</v>
      </c>
      <c r="FF15" s="2">
        <v>70.89</v>
      </c>
      <c r="FG15" s="2">
        <v>71.16</v>
      </c>
      <c r="FH15" s="2">
        <v>70.93</v>
      </c>
      <c r="FI15" s="2">
        <v>70.99</v>
      </c>
      <c r="FJ15" s="2">
        <v>70.65</v>
      </c>
      <c r="FK15" s="2">
        <v>70.98</v>
      </c>
      <c r="FL15" s="2">
        <v>70.82</v>
      </c>
      <c r="FM15" s="2">
        <v>71.1</v>
      </c>
      <c r="FN15" s="2">
        <v>70.73</v>
      </c>
      <c r="FO15" s="2">
        <v>71.14</v>
      </c>
      <c r="FP15" s="2">
        <v>70.81</v>
      </c>
      <c r="FQ15" s="2">
        <v>71.41</v>
      </c>
      <c r="FR15" s="2">
        <v>71.93</v>
      </c>
      <c r="FS15" s="2">
        <v>72.14</v>
      </c>
      <c r="FT15" s="2">
        <v>71.89</v>
      </c>
      <c r="FU15" s="2">
        <v>72.84</v>
      </c>
      <c r="FV15" s="2">
        <v>72.88</v>
      </c>
      <c r="FW15" s="2">
        <v>73.49</v>
      </c>
      <c r="FX15" s="2">
        <v>73.88</v>
      </c>
      <c r="FY15" s="2">
        <v>74.44</v>
      </c>
      <c r="FZ15" s="2">
        <v>74.6</v>
      </c>
      <c r="GA15" s="2">
        <v>74.96</v>
      </c>
      <c r="GB15" s="2">
        <v>74.74</v>
      </c>
      <c r="GC15" s="2">
        <v>75.55</v>
      </c>
      <c r="GD15" s="2">
        <v>76.02</v>
      </c>
      <c r="GE15" s="2">
        <v>75.45</v>
      </c>
      <c r="GF15" s="2">
        <v>76.13</v>
      </c>
      <c r="GG15" s="2">
        <v>76.32</v>
      </c>
      <c r="GH15" s="2">
        <v>76.35</v>
      </c>
      <c r="GI15" s="2">
        <v>76.45</v>
      </c>
      <c r="GJ15" s="2">
        <v>77.05</v>
      </c>
      <c r="GK15" s="2">
        <v>77.54</v>
      </c>
      <c r="GL15" s="2">
        <v>77.54</v>
      </c>
      <c r="GM15" s="2">
        <v>78.07</v>
      </c>
      <c r="GN15" s="2">
        <v>78.07</v>
      </c>
      <c r="GO15" s="2">
        <v>78.45</v>
      </c>
      <c r="GP15" s="2">
        <v>78.53</v>
      </c>
      <c r="GQ15" s="2">
        <v>78.79</v>
      </c>
      <c r="GR15" s="2">
        <v>79.28</v>
      </c>
      <c r="GS15" s="2">
        <v>79.53</v>
      </c>
      <c r="GT15" s="2">
        <v>79.93</v>
      </c>
      <c r="GU15" s="2">
        <v>80.27</v>
      </c>
      <c r="GV15" s="2">
        <v>80.29</v>
      </c>
      <c r="GW15" s="2">
        <v>80.69</v>
      </c>
      <c r="GX15" s="2">
        <v>81.04</v>
      </c>
      <c r="GY15" s="2">
        <v>81.44</v>
      </c>
      <c r="GZ15" s="2">
        <v>81.63</v>
      </c>
      <c r="HA15" s="2">
        <v>81.67</v>
      </c>
      <c r="HB15" s="2">
        <v>81.567</v>
      </c>
      <c r="HC15" s="2">
        <v>81.651</v>
      </c>
      <c r="HD15" s="2">
        <v>81.783</v>
      </c>
    </row>
    <row r="16" spans="1:212" ht="12.75">
      <c r="A16" s="2" t="s">
        <v>215</v>
      </c>
      <c r="B16" s="2">
        <v>34.4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>
        <v>34.4</v>
      </c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>
        <v>35</v>
      </c>
      <c r="CF16" s="2"/>
      <c r="CG16" s="2"/>
      <c r="CH16" s="2"/>
      <c r="CI16" s="2"/>
      <c r="CJ16" s="2"/>
      <c r="CK16" s="2"/>
      <c r="CL16" s="2"/>
      <c r="CM16" s="2"/>
      <c r="CN16" s="2"/>
      <c r="CO16" s="2">
        <v>37.3</v>
      </c>
      <c r="CP16" s="2"/>
      <c r="CQ16" s="2"/>
      <c r="CR16" s="2"/>
      <c r="CS16" s="2"/>
      <c r="CT16" s="2"/>
      <c r="CU16" s="2"/>
      <c r="CV16" s="2"/>
      <c r="CW16" s="2"/>
      <c r="CX16" s="2"/>
      <c r="CY16" s="2">
        <v>42</v>
      </c>
      <c r="CZ16" s="2"/>
      <c r="DA16" s="2">
        <v>40.1</v>
      </c>
      <c r="DB16" s="2"/>
      <c r="DC16" s="2"/>
      <c r="DD16" s="2"/>
      <c r="DE16" s="2"/>
      <c r="DF16" s="2"/>
      <c r="DG16" s="2"/>
      <c r="DH16" s="2"/>
      <c r="DI16" s="2">
        <v>45.1</v>
      </c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>
        <v>56.452</v>
      </c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>
        <v>61.31</v>
      </c>
      <c r="ET16" s="2">
        <v>63.24</v>
      </c>
      <c r="EU16" s="2">
        <v>63.43</v>
      </c>
      <c r="EV16" s="2">
        <v>64.88</v>
      </c>
      <c r="EW16" s="2">
        <v>65.26</v>
      </c>
      <c r="EX16" s="2">
        <v>66.8</v>
      </c>
      <c r="EY16" s="2">
        <v>67.29</v>
      </c>
      <c r="EZ16" s="2">
        <v>67.32</v>
      </c>
      <c r="FA16" s="2">
        <v>67.6</v>
      </c>
      <c r="FB16" s="2">
        <v>67.72</v>
      </c>
      <c r="FC16" s="2">
        <v>67.48</v>
      </c>
      <c r="FD16" s="2">
        <v>68.49</v>
      </c>
      <c r="FE16" s="2">
        <v>68.42</v>
      </c>
      <c r="FF16" s="2">
        <v>68.78</v>
      </c>
      <c r="FG16" s="2">
        <v>69.75</v>
      </c>
      <c r="FH16" s="2">
        <v>69.54</v>
      </c>
      <c r="FI16" s="2">
        <v>69.67</v>
      </c>
      <c r="FJ16" s="2">
        <v>70.16</v>
      </c>
      <c r="FK16" s="2">
        <v>69.95</v>
      </c>
      <c r="FL16" s="2">
        <v>70.26</v>
      </c>
      <c r="FM16" s="2">
        <v>70.14</v>
      </c>
      <c r="FN16" s="2">
        <v>70.29</v>
      </c>
      <c r="FO16" s="2">
        <v>70.06</v>
      </c>
      <c r="FP16" s="2">
        <v>70.11</v>
      </c>
      <c r="FQ16" s="2">
        <v>70.31</v>
      </c>
      <c r="FR16" s="2">
        <v>70.63</v>
      </c>
      <c r="FS16" s="2">
        <v>71.21</v>
      </c>
      <c r="FT16" s="2">
        <v>71.2</v>
      </c>
      <c r="FU16" s="2">
        <v>71.33</v>
      </c>
      <c r="FV16" s="2">
        <v>71.82</v>
      </c>
      <c r="FW16" s="2">
        <v>72.17</v>
      </c>
      <c r="FX16" s="2">
        <v>72.25</v>
      </c>
      <c r="FY16" s="2">
        <v>72.56</v>
      </c>
      <c r="FZ16" s="2">
        <v>72.7</v>
      </c>
      <c r="GA16" s="2">
        <v>73.02</v>
      </c>
      <c r="GB16" s="2">
        <v>73.18</v>
      </c>
      <c r="GC16" s="2">
        <v>73.25</v>
      </c>
      <c r="GD16" s="2">
        <v>73.79</v>
      </c>
      <c r="GE16" s="2">
        <v>74.01</v>
      </c>
      <c r="GF16" s="2">
        <v>74.49</v>
      </c>
      <c r="GG16" s="2">
        <v>74.93</v>
      </c>
      <c r="GH16" s="2">
        <v>75.41</v>
      </c>
      <c r="GI16" s="2">
        <v>75.5</v>
      </c>
      <c r="GJ16" s="2">
        <v>75.77</v>
      </c>
      <c r="GK16" s="2">
        <v>75.83</v>
      </c>
      <c r="GL16" s="2">
        <v>76.04</v>
      </c>
      <c r="GM16" s="2">
        <v>76.27</v>
      </c>
      <c r="GN16" s="2">
        <v>76.59</v>
      </c>
      <c r="GO16" s="2">
        <v>76.83</v>
      </c>
      <c r="GP16" s="2">
        <v>77.1</v>
      </c>
      <c r="GQ16" s="2">
        <v>77.5</v>
      </c>
      <c r="GR16" s="2">
        <v>77.87</v>
      </c>
      <c r="GS16" s="2">
        <v>78.05</v>
      </c>
      <c r="GT16" s="2">
        <v>78.33</v>
      </c>
      <c r="GU16" s="2">
        <v>78.83</v>
      </c>
      <c r="GV16" s="2">
        <v>78.96</v>
      </c>
      <c r="GW16" s="2">
        <v>78.96</v>
      </c>
      <c r="GX16" s="2">
        <v>79.47</v>
      </c>
      <c r="GY16" s="2">
        <v>79.64</v>
      </c>
      <c r="GZ16" s="2">
        <v>80.1</v>
      </c>
      <c r="HA16" s="2">
        <v>80.3</v>
      </c>
      <c r="HB16" s="2">
        <v>80.51</v>
      </c>
      <c r="HC16" s="2">
        <v>80.523</v>
      </c>
      <c r="HD16" s="2">
        <v>80.698</v>
      </c>
    </row>
    <row r="17" spans="1:212" ht="12.75">
      <c r="A17" s="2" t="s">
        <v>276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>
        <v>57.15</v>
      </c>
      <c r="EW17" s="2">
        <v>57.354</v>
      </c>
      <c r="EX17" s="2">
        <v>57.761</v>
      </c>
      <c r="EY17" s="2">
        <v>58.168</v>
      </c>
      <c r="EZ17" s="2">
        <v>58.573</v>
      </c>
      <c r="FA17" s="2">
        <v>58.978</v>
      </c>
      <c r="FB17" s="2">
        <v>59.383</v>
      </c>
      <c r="FC17" s="2">
        <v>59.787</v>
      </c>
      <c r="FD17" s="2">
        <v>60.192</v>
      </c>
      <c r="FE17" s="2">
        <v>60.599</v>
      </c>
      <c r="FF17" s="2">
        <v>61.008</v>
      </c>
      <c r="FG17" s="2">
        <v>61.421</v>
      </c>
      <c r="FH17" s="2">
        <v>61.836</v>
      </c>
      <c r="FI17" s="2">
        <v>62.253</v>
      </c>
      <c r="FJ17" s="2">
        <v>62.668</v>
      </c>
      <c r="FK17" s="2">
        <v>63.082</v>
      </c>
      <c r="FL17" s="2">
        <v>63.497</v>
      </c>
      <c r="FM17" s="2">
        <v>63.907</v>
      </c>
      <c r="FN17" s="2">
        <v>64.303</v>
      </c>
      <c r="FO17" s="2">
        <v>64.673</v>
      </c>
      <c r="FP17" s="2">
        <v>64.995</v>
      </c>
      <c r="FQ17" s="2">
        <v>65.247</v>
      </c>
      <c r="FR17" s="2">
        <v>65.417</v>
      </c>
      <c r="FS17" s="2">
        <v>65.504</v>
      </c>
      <c r="FT17" s="2">
        <v>65.512</v>
      </c>
      <c r="FU17" s="2">
        <v>65.454</v>
      </c>
      <c r="FV17" s="2">
        <v>65.344</v>
      </c>
      <c r="FW17" s="2">
        <v>65.21</v>
      </c>
      <c r="FX17" s="2">
        <v>65.08</v>
      </c>
      <c r="FY17" s="2">
        <v>64.973</v>
      </c>
      <c r="FZ17" s="2">
        <v>64.921</v>
      </c>
      <c r="GA17" s="2">
        <v>64.952</v>
      </c>
      <c r="GB17" s="2">
        <v>65.062</v>
      </c>
      <c r="GC17" s="2">
        <v>65.236</v>
      </c>
      <c r="GD17" s="2">
        <v>65.451</v>
      </c>
      <c r="GE17" s="2">
        <v>65.648</v>
      </c>
      <c r="GF17" s="2">
        <v>65.753</v>
      </c>
      <c r="GG17" s="2">
        <v>65.725</v>
      </c>
      <c r="GH17" s="2">
        <v>65.55</v>
      </c>
      <c r="GI17" s="2">
        <v>65.249</v>
      </c>
      <c r="GJ17" s="2">
        <v>64.882</v>
      </c>
      <c r="GK17" s="2">
        <v>64.539</v>
      </c>
      <c r="GL17" s="2">
        <v>64.304</v>
      </c>
      <c r="GM17" s="2">
        <v>64.239</v>
      </c>
      <c r="GN17" s="2">
        <v>64.361</v>
      </c>
      <c r="GO17" s="2">
        <v>64.657</v>
      </c>
      <c r="GP17" s="2">
        <v>65.079</v>
      </c>
      <c r="GQ17" s="2">
        <v>65.555</v>
      </c>
      <c r="GR17" s="2">
        <v>66.022</v>
      </c>
      <c r="GS17" s="2">
        <v>66.459</v>
      </c>
      <c r="GT17" s="2">
        <v>66.864</v>
      </c>
      <c r="GU17" s="2">
        <v>67.254</v>
      </c>
      <c r="GV17" s="2">
        <v>67.659</v>
      </c>
      <c r="GW17" s="2">
        <v>68.094</v>
      </c>
      <c r="GX17" s="2">
        <v>68.553</v>
      </c>
      <c r="GY17" s="2">
        <v>69.014</v>
      </c>
      <c r="GZ17" s="2">
        <v>69.448</v>
      </c>
      <c r="HA17" s="2">
        <v>69.832</v>
      </c>
      <c r="HB17" s="2">
        <v>70.15</v>
      </c>
      <c r="HC17" s="2">
        <v>70.4</v>
      </c>
      <c r="HD17" s="2">
        <v>70.59</v>
      </c>
    </row>
    <row r="18" spans="1:212" ht="12.75">
      <c r="A18" s="2" t="s">
        <v>149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>
        <v>58.573</v>
      </c>
      <c r="EW18" s="2">
        <v>58.894</v>
      </c>
      <c r="EX18" s="2">
        <v>59.519</v>
      </c>
      <c r="EY18" s="2">
        <v>60.109</v>
      </c>
      <c r="EZ18" s="2">
        <v>60.665</v>
      </c>
      <c r="FA18" s="2">
        <v>61.186</v>
      </c>
      <c r="FB18" s="2">
        <v>61.675</v>
      </c>
      <c r="FC18" s="2">
        <v>62.131</v>
      </c>
      <c r="FD18" s="2">
        <v>62.558</v>
      </c>
      <c r="FE18" s="2">
        <v>62.961</v>
      </c>
      <c r="FF18" s="2">
        <v>63.344</v>
      </c>
      <c r="FG18" s="2">
        <v>63.712</v>
      </c>
      <c r="FH18" s="2">
        <v>64.07</v>
      </c>
      <c r="FI18" s="2">
        <v>64.421</v>
      </c>
      <c r="FJ18" s="2">
        <v>64.763</v>
      </c>
      <c r="FK18" s="2">
        <v>65.09</v>
      </c>
      <c r="FL18" s="2">
        <v>65.393</v>
      </c>
      <c r="FM18" s="2">
        <v>65.664</v>
      </c>
      <c r="FN18" s="2">
        <v>65.898</v>
      </c>
      <c r="FO18" s="2">
        <v>66.096</v>
      </c>
      <c r="FP18" s="2">
        <v>66.258</v>
      </c>
      <c r="FQ18" s="2">
        <v>66.388</v>
      </c>
      <c r="FR18" s="2">
        <v>66.495</v>
      </c>
      <c r="FS18" s="2">
        <v>66.591</v>
      </c>
      <c r="FT18" s="2">
        <v>66.685</v>
      </c>
      <c r="FU18" s="2">
        <v>66.788</v>
      </c>
      <c r="FV18" s="2">
        <v>66.913</v>
      </c>
      <c r="FW18" s="2">
        <v>67.063</v>
      </c>
      <c r="FX18" s="2">
        <v>67.24</v>
      </c>
      <c r="FY18" s="2">
        <v>67.443</v>
      </c>
      <c r="FZ18" s="2">
        <v>67.674</v>
      </c>
      <c r="GA18" s="2">
        <v>67.928</v>
      </c>
      <c r="GB18" s="2">
        <v>68.197</v>
      </c>
      <c r="GC18" s="2">
        <v>68.467</v>
      </c>
      <c r="GD18" s="2">
        <v>68.727</v>
      </c>
      <c r="GE18" s="2">
        <v>68.956</v>
      </c>
      <c r="GF18" s="2">
        <v>69.133</v>
      </c>
      <c r="GG18" s="2">
        <v>69.252</v>
      </c>
      <c r="GH18" s="2">
        <v>69.32</v>
      </c>
      <c r="GI18" s="2">
        <v>69.346</v>
      </c>
      <c r="GJ18" s="2">
        <v>69.356</v>
      </c>
      <c r="GK18" s="2">
        <v>69.382</v>
      </c>
      <c r="GL18" s="2">
        <v>69.454</v>
      </c>
      <c r="GM18" s="2">
        <v>69.592</v>
      </c>
      <c r="GN18" s="2">
        <v>69.802</v>
      </c>
      <c r="GO18" s="2">
        <v>70.078</v>
      </c>
      <c r="GP18" s="2">
        <v>70.402</v>
      </c>
      <c r="GQ18" s="2">
        <v>70.745</v>
      </c>
      <c r="GR18" s="2">
        <v>71.088</v>
      </c>
      <c r="GS18" s="2">
        <v>71.423</v>
      </c>
      <c r="GT18" s="2">
        <v>71.756</v>
      </c>
      <c r="GU18" s="2">
        <v>72.1</v>
      </c>
      <c r="GV18" s="2">
        <v>72.469</v>
      </c>
      <c r="GW18" s="2">
        <v>72.868</v>
      </c>
      <c r="GX18" s="2">
        <v>73.291</v>
      </c>
      <c r="GY18" s="2">
        <v>73.721</v>
      </c>
      <c r="GZ18" s="2">
        <v>74.135</v>
      </c>
      <c r="HA18" s="2">
        <v>74.514</v>
      </c>
      <c r="HB18" s="2">
        <v>74.848</v>
      </c>
      <c r="HC18" s="2">
        <v>75.135</v>
      </c>
      <c r="HD18" s="2">
        <v>75.386</v>
      </c>
    </row>
    <row r="19" spans="1:212" ht="12.75">
      <c r="A19" s="2" t="s">
        <v>166</v>
      </c>
      <c r="B19" s="2">
        <v>30.3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>
        <v>30.3</v>
      </c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>
        <v>40.523</v>
      </c>
      <c r="EW19" s="2">
        <v>40.953</v>
      </c>
      <c r="EX19" s="2">
        <v>41.851</v>
      </c>
      <c r="EY19" s="2">
        <v>42.823</v>
      </c>
      <c r="EZ19" s="2">
        <v>43.87</v>
      </c>
      <c r="FA19" s="2">
        <v>44.991</v>
      </c>
      <c r="FB19" s="2">
        <v>46.185</v>
      </c>
      <c r="FC19" s="2">
        <v>47.447</v>
      </c>
      <c r="FD19" s="2">
        <v>48.77</v>
      </c>
      <c r="FE19" s="2">
        <v>50.143</v>
      </c>
      <c r="FF19" s="2">
        <v>51.549</v>
      </c>
      <c r="FG19" s="2">
        <v>52.972</v>
      </c>
      <c r="FH19" s="2">
        <v>54.388</v>
      </c>
      <c r="FI19" s="2">
        <v>55.775</v>
      </c>
      <c r="FJ19" s="2">
        <v>57.113</v>
      </c>
      <c r="FK19" s="2">
        <v>58.384</v>
      </c>
      <c r="FL19" s="2">
        <v>59.579</v>
      </c>
      <c r="FM19" s="2">
        <v>60.7</v>
      </c>
      <c r="FN19" s="2">
        <v>61.749</v>
      </c>
      <c r="FO19" s="2">
        <v>62.724</v>
      </c>
      <c r="FP19" s="2">
        <v>63.624</v>
      </c>
      <c r="FQ19" s="2">
        <v>64.453</v>
      </c>
      <c r="FR19" s="2">
        <v>65.216</v>
      </c>
      <c r="FS19" s="2">
        <v>65.924</v>
      </c>
      <c r="FT19" s="2">
        <v>66.581</v>
      </c>
      <c r="FU19" s="2">
        <v>67.192</v>
      </c>
      <c r="FV19" s="2">
        <v>67.759</v>
      </c>
      <c r="FW19" s="2">
        <v>68.285</v>
      </c>
      <c r="FX19" s="2">
        <v>68.772</v>
      </c>
      <c r="FY19" s="2">
        <v>69.224</v>
      </c>
      <c r="FZ19" s="2">
        <v>69.645</v>
      </c>
      <c r="GA19" s="2">
        <v>70.037</v>
      </c>
      <c r="GB19" s="2">
        <v>70.4</v>
      </c>
      <c r="GC19" s="2">
        <v>70.734</v>
      </c>
      <c r="GD19" s="2">
        <v>71.043</v>
      </c>
      <c r="GE19" s="2">
        <v>71.325</v>
      </c>
      <c r="GF19" s="2">
        <v>71.578</v>
      </c>
      <c r="GG19" s="2">
        <v>71.803</v>
      </c>
      <c r="GH19" s="2">
        <v>72.001</v>
      </c>
      <c r="GI19" s="2">
        <v>72.176</v>
      </c>
      <c r="GJ19" s="2">
        <v>72.334</v>
      </c>
      <c r="GK19" s="2">
        <v>72.478</v>
      </c>
      <c r="GL19" s="2">
        <v>72.615</v>
      </c>
      <c r="GM19" s="2">
        <v>72.749</v>
      </c>
      <c r="GN19" s="2">
        <v>72.883</v>
      </c>
      <c r="GO19" s="2">
        <v>73.018</v>
      </c>
      <c r="GP19" s="2">
        <v>73.156</v>
      </c>
      <c r="GQ19" s="2">
        <v>73.293</v>
      </c>
      <c r="GR19" s="2">
        <v>73.428</v>
      </c>
      <c r="GS19" s="2">
        <v>73.56</v>
      </c>
      <c r="GT19" s="2">
        <v>73.69</v>
      </c>
      <c r="GU19" s="2">
        <v>73.817</v>
      </c>
      <c r="GV19" s="2">
        <v>73.941</v>
      </c>
      <c r="GW19" s="2">
        <v>74.063</v>
      </c>
      <c r="GX19" s="2">
        <v>74.184</v>
      </c>
      <c r="GY19" s="2">
        <v>74.304</v>
      </c>
      <c r="GZ19" s="2">
        <v>74.426</v>
      </c>
      <c r="HA19" s="2">
        <v>74.549</v>
      </c>
      <c r="HB19" s="2">
        <v>74.675</v>
      </c>
      <c r="HC19" s="2">
        <v>74.802</v>
      </c>
      <c r="HD19" s="2">
        <v>74.93</v>
      </c>
    </row>
    <row r="20" spans="1:212" ht="12.75">
      <c r="A20" s="2" t="s">
        <v>17</v>
      </c>
      <c r="B20" s="2">
        <v>25.5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>
        <v>25.5</v>
      </c>
      <c r="CA20" s="2"/>
      <c r="CB20" s="2"/>
      <c r="CC20" s="2"/>
      <c r="CD20" s="2"/>
      <c r="CE20" s="2"/>
      <c r="CF20" s="2"/>
      <c r="CG20" s="2"/>
      <c r="CH20" s="2"/>
      <c r="CI20" s="2"/>
      <c r="CJ20" s="2">
        <v>23.2</v>
      </c>
      <c r="CK20" s="2"/>
      <c r="CL20" s="2"/>
      <c r="CM20" s="2"/>
      <c r="CN20" s="2"/>
      <c r="CO20" s="2"/>
      <c r="CP20" s="2"/>
      <c r="CQ20" s="2"/>
      <c r="CR20" s="2"/>
      <c r="CS20" s="2"/>
      <c r="CT20" s="2">
        <v>22</v>
      </c>
      <c r="CU20" s="2"/>
      <c r="CV20" s="2"/>
      <c r="CW20" s="2"/>
      <c r="CX20" s="2"/>
      <c r="CY20" s="2"/>
      <c r="CZ20" s="2"/>
      <c r="DA20" s="2"/>
      <c r="DB20" s="2"/>
      <c r="DC20" s="2"/>
      <c r="DD20" s="2">
        <v>21.5</v>
      </c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>
        <v>24.9</v>
      </c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>
        <v>44.417</v>
      </c>
      <c r="EW20" s="2">
        <v>44.652</v>
      </c>
      <c r="EX20" s="2">
        <v>45.102</v>
      </c>
      <c r="EY20" s="2">
        <v>45.509</v>
      </c>
      <c r="EZ20" s="2">
        <v>45.875</v>
      </c>
      <c r="FA20" s="2">
        <v>46.202</v>
      </c>
      <c r="FB20" s="2">
        <v>46.501</v>
      </c>
      <c r="FC20" s="2">
        <v>46.782</v>
      </c>
      <c r="FD20" s="2">
        <v>47.061</v>
      </c>
      <c r="FE20" s="2">
        <v>47.377</v>
      </c>
      <c r="FF20" s="2">
        <v>47.763</v>
      </c>
      <c r="FG20" s="2">
        <v>48.242</v>
      </c>
      <c r="FH20" s="2">
        <v>48.813</v>
      </c>
      <c r="FI20" s="2">
        <v>49.43</v>
      </c>
      <c r="FJ20" s="2">
        <v>50</v>
      </c>
      <c r="FK20" s="2">
        <v>50.247</v>
      </c>
      <c r="FL20" s="2">
        <v>49.841</v>
      </c>
      <c r="FM20" s="2">
        <v>48.656</v>
      </c>
      <c r="FN20" s="2">
        <v>46.742</v>
      </c>
      <c r="FO20" s="2">
        <v>44.292</v>
      </c>
      <c r="FP20" s="2">
        <v>41.774</v>
      </c>
      <c r="FQ20" s="2">
        <v>39.791</v>
      </c>
      <c r="FR20" s="2">
        <v>38.81</v>
      </c>
      <c r="FS20" s="2">
        <v>39.091</v>
      </c>
      <c r="FT20" s="2">
        <v>40.641</v>
      </c>
      <c r="FU20" s="2">
        <v>43.214</v>
      </c>
      <c r="FV20" s="2">
        <v>46.359</v>
      </c>
      <c r="FW20" s="2">
        <v>49.476</v>
      </c>
      <c r="FX20" s="2">
        <v>52.1</v>
      </c>
      <c r="FY20" s="2">
        <v>54.037</v>
      </c>
      <c r="FZ20" s="2">
        <v>55.234</v>
      </c>
      <c r="GA20" s="2">
        <v>55.808</v>
      </c>
      <c r="GB20" s="2">
        <v>56.076</v>
      </c>
      <c r="GC20" s="2">
        <v>56.301</v>
      </c>
      <c r="GD20" s="2">
        <v>56.573</v>
      </c>
      <c r="GE20" s="2">
        <v>56.943</v>
      </c>
      <c r="GF20" s="2">
        <v>57.415</v>
      </c>
      <c r="GG20" s="2">
        <v>57.93</v>
      </c>
      <c r="GH20" s="2">
        <v>58.443</v>
      </c>
      <c r="GI20" s="2">
        <v>58.955</v>
      </c>
      <c r="GJ20" s="2">
        <v>59.469</v>
      </c>
      <c r="GK20" s="2">
        <v>59.989</v>
      </c>
      <c r="GL20" s="2">
        <v>60.515</v>
      </c>
      <c r="GM20" s="2">
        <v>61.048</v>
      </c>
      <c r="GN20" s="2">
        <v>61.585</v>
      </c>
      <c r="GO20" s="2">
        <v>62.126</v>
      </c>
      <c r="GP20" s="2">
        <v>62.666</v>
      </c>
      <c r="GQ20" s="2">
        <v>63.201</v>
      </c>
      <c r="GR20" s="2">
        <v>63.727</v>
      </c>
      <c r="GS20" s="2">
        <v>64.24</v>
      </c>
      <c r="GT20" s="2">
        <v>64.736</v>
      </c>
      <c r="GU20" s="2">
        <v>65.213</v>
      </c>
      <c r="GV20" s="2">
        <v>65.672</v>
      </c>
      <c r="GW20" s="2">
        <v>66.113</v>
      </c>
      <c r="GX20" s="2">
        <v>66.534</v>
      </c>
      <c r="GY20" s="2">
        <v>66.935</v>
      </c>
      <c r="GZ20" s="2">
        <v>67.313</v>
      </c>
      <c r="HA20" s="2">
        <v>67.669</v>
      </c>
      <c r="HB20" s="2">
        <v>68.007</v>
      </c>
      <c r="HC20" s="2">
        <v>68.329</v>
      </c>
      <c r="HD20" s="2">
        <v>68.64</v>
      </c>
    </row>
    <row r="21" spans="1:212" ht="12.75">
      <c r="A21" s="2" t="s">
        <v>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>
        <v>54.873</v>
      </c>
      <c r="EW21" s="2">
        <v>55.565</v>
      </c>
      <c r="EX21" s="2">
        <v>56.909</v>
      </c>
      <c r="EY21" s="2">
        <v>58.173</v>
      </c>
      <c r="EZ21" s="2">
        <v>59.358</v>
      </c>
      <c r="FA21" s="2">
        <v>60.462</v>
      </c>
      <c r="FB21" s="2">
        <v>61.486</v>
      </c>
      <c r="FC21" s="2">
        <v>62.428</v>
      </c>
      <c r="FD21" s="2">
        <v>63.289</v>
      </c>
      <c r="FE21" s="2">
        <v>64.067</v>
      </c>
      <c r="FF21" s="2">
        <v>64.76</v>
      </c>
      <c r="FG21" s="2">
        <v>65.369</v>
      </c>
      <c r="FH21" s="2">
        <v>65.899</v>
      </c>
      <c r="FI21" s="2">
        <v>66.357</v>
      </c>
      <c r="FJ21" s="2">
        <v>66.757</v>
      </c>
      <c r="FK21" s="2">
        <v>67.114</v>
      </c>
      <c r="FL21" s="2">
        <v>67.443</v>
      </c>
      <c r="FM21" s="2">
        <v>67.758</v>
      </c>
      <c r="FN21" s="2">
        <v>68.07</v>
      </c>
      <c r="FO21" s="2">
        <v>68.391</v>
      </c>
      <c r="FP21" s="2">
        <v>68.726</v>
      </c>
      <c r="FQ21" s="2">
        <v>69.078</v>
      </c>
      <c r="FR21" s="2">
        <v>69.437</v>
      </c>
      <c r="FS21" s="2">
        <v>69.798</v>
      </c>
      <c r="FT21" s="2">
        <v>70.157</v>
      </c>
      <c r="FU21" s="2">
        <v>70.513</v>
      </c>
      <c r="FV21" s="2">
        <v>70.86</v>
      </c>
      <c r="FW21" s="2">
        <v>71.197</v>
      </c>
      <c r="FX21" s="2">
        <v>71.522</v>
      </c>
      <c r="FY21" s="2">
        <v>71.835</v>
      </c>
      <c r="FZ21" s="2">
        <v>72.137</v>
      </c>
      <c r="GA21" s="2">
        <v>72.432</v>
      </c>
      <c r="GB21" s="2">
        <v>72.723</v>
      </c>
      <c r="GC21" s="2">
        <v>73.011</v>
      </c>
      <c r="GD21" s="2">
        <v>73.295</v>
      </c>
      <c r="GE21" s="2">
        <v>73.569</v>
      </c>
      <c r="GF21" s="2">
        <v>73.831</v>
      </c>
      <c r="GG21" s="2">
        <v>74.076</v>
      </c>
      <c r="GH21" s="2">
        <v>74.298</v>
      </c>
      <c r="GI21" s="2">
        <v>74.496</v>
      </c>
      <c r="GJ21" s="2">
        <v>74.667</v>
      </c>
      <c r="GK21" s="2">
        <v>74.809</v>
      </c>
      <c r="GL21" s="2">
        <v>74.927</v>
      </c>
      <c r="GM21" s="2">
        <v>75.023</v>
      </c>
      <c r="GN21" s="2">
        <v>75.102</v>
      </c>
      <c r="GO21" s="2">
        <v>75.17</v>
      </c>
      <c r="GP21" s="2">
        <v>75.233</v>
      </c>
      <c r="GQ21" s="2">
        <v>75.294</v>
      </c>
      <c r="GR21" s="2">
        <v>75.359</v>
      </c>
      <c r="GS21" s="2">
        <v>75.43</v>
      </c>
      <c r="GT21" s="2">
        <v>75.509</v>
      </c>
      <c r="GU21" s="2">
        <v>75.594</v>
      </c>
      <c r="GV21" s="2">
        <v>75.682</v>
      </c>
      <c r="GW21" s="2">
        <v>75.771</v>
      </c>
      <c r="GX21" s="2">
        <v>75.864</v>
      </c>
      <c r="GY21" s="2">
        <v>75.964</v>
      </c>
      <c r="GZ21" s="2">
        <v>76.075</v>
      </c>
      <c r="HA21" s="2">
        <v>76.201</v>
      </c>
      <c r="HB21" s="2">
        <v>76.343</v>
      </c>
      <c r="HC21" s="2">
        <v>76.498</v>
      </c>
      <c r="HD21" s="2">
        <v>76.663</v>
      </c>
    </row>
    <row r="22" spans="1:212" ht="12.75">
      <c r="A22" s="2" t="s">
        <v>0</v>
      </c>
      <c r="B22" s="2">
        <v>36.2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>
        <v>36.2</v>
      </c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>
        <v>65.022</v>
      </c>
      <c r="EW22" s="2">
        <v>65.247</v>
      </c>
      <c r="EX22" s="2">
        <v>65.692</v>
      </c>
      <c r="EY22" s="2">
        <v>66.125</v>
      </c>
      <c r="EZ22" s="2">
        <v>66.548</v>
      </c>
      <c r="FA22" s="2">
        <v>66.958</v>
      </c>
      <c r="FB22" s="2">
        <v>67.357</v>
      </c>
      <c r="FC22" s="2">
        <v>67.742</v>
      </c>
      <c r="FD22" s="2">
        <v>68.111</v>
      </c>
      <c r="FE22" s="2">
        <v>69.06</v>
      </c>
      <c r="FF22" s="2">
        <v>71.85</v>
      </c>
      <c r="FG22" s="2">
        <v>72.57</v>
      </c>
      <c r="FH22" s="2">
        <v>71.29</v>
      </c>
      <c r="FI22" s="2">
        <v>71.95</v>
      </c>
      <c r="FJ22" s="2">
        <v>73.48</v>
      </c>
      <c r="FK22" s="2">
        <v>73.02</v>
      </c>
      <c r="FL22" s="2">
        <v>73.38</v>
      </c>
      <c r="FM22" s="2">
        <v>73.13</v>
      </c>
      <c r="FN22" s="2">
        <v>73.24</v>
      </c>
      <c r="FO22" s="2">
        <v>72.84</v>
      </c>
      <c r="FP22" s="2">
        <v>72.32</v>
      </c>
      <c r="FQ22" s="2">
        <v>72.96</v>
      </c>
      <c r="FR22" s="2">
        <v>72.67</v>
      </c>
      <c r="FS22" s="2">
        <v>72.71</v>
      </c>
      <c r="FT22" s="2">
        <v>73.01</v>
      </c>
      <c r="FU22" s="2">
        <v>72.08</v>
      </c>
      <c r="FV22" s="2">
        <v>71.92</v>
      </c>
      <c r="FW22" s="2">
        <v>71.86</v>
      </c>
      <c r="FX22" s="2">
        <v>71.72</v>
      </c>
      <c r="FY22" s="2">
        <v>71.32</v>
      </c>
      <c r="FZ22" s="2">
        <v>71.08</v>
      </c>
      <c r="GA22" s="2">
        <v>71.36</v>
      </c>
      <c r="GB22" s="2">
        <v>71.49</v>
      </c>
      <c r="GC22" s="2">
        <v>71.28</v>
      </c>
      <c r="GD22" s="2">
        <v>70.65</v>
      </c>
      <c r="GE22" s="2">
        <v>70.86</v>
      </c>
      <c r="GF22" s="2">
        <v>72.25</v>
      </c>
      <c r="GG22" s="2">
        <v>72.15</v>
      </c>
      <c r="GH22" s="2">
        <v>71.89</v>
      </c>
      <c r="GI22" s="2">
        <v>71.68</v>
      </c>
      <c r="GJ22" s="2">
        <v>71.14</v>
      </c>
      <c r="GK22" s="2">
        <v>70.58</v>
      </c>
      <c r="GL22" s="2">
        <v>70.16</v>
      </c>
      <c r="GM22" s="2">
        <v>69.05</v>
      </c>
      <c r="GN22" s="2">
        <v>68.81</v>
      </c>
      <c r="GO22" s="2">
        <v>68.42</v>
      </c>
      <c r="GP22" s="2">
        <v>68.56</v>
      </c>
      <c r="GQ22" s="2">
        <v>68.37</v>
      </c>
      <c r="GR22" s="2">
        <v>68.37</v>
      </c>
      <c r="GS22" s="2">
        <v>67.97</v>
      </c>
      <c r="GT22" s="2">
        <v>68.99</v>
      </c>
      <c r="GU22" s="2">
        <v>68.61</v>
      </c>
      <c r="GV22" s="2">
        <v>68.17</v>
      </c>
      <c r="GW22" s="2">
        <v>68.71</v>
      </c>
      <c r="GX22" s="2">
        <v>69.09</v>
      </c>
      <c r="GY22" s="2">
        <v>68.84</v>
      </c>
      <c r="GZ22" s="2">
        <v>69.51</v>
      </c>
      <c r="HA22" s="2">
        <v>70.41</v>
      </c>
      <c r="HB22" s="2">
        <v>69.194</v>
      </c>
      <c r="HC22" s="2">
        <v>69.823</v>
      </c>
      <c r="HD22" s="2">
        <v>70.087</v>
      </c>
    </row>
    <row r="23" spans="1:212" ht="12.75">
      <c r="A23" s="2" t="s">
        <v>155</v>
      </c>
      <c r="B23" s="2">
        <v>40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>
        <v>40.33</v>
      </c>
      <c r="AR23" s="2">
        <v>38.66</v>
      </c>
      <c r="AS23" s="2">
        <v>40.36</v>
      </c>
      <c r="AT23" s="2">
        <v>41.9</v>
      </c>
      <c r="AU23" s="2">
        <v>41.03</v>
      </c>
      <c r="AV23" s="2">
        <v>37.83</v>
      </c>
      <c r="AW23" s="2">
        <v>35.11</v>
      </c>
      <c r="AX23" s="2">
        <v>38.04</v>
      </c>
      <c r="AY23" s="2">
        <v>34.5</v>
      </c>
      <c r="AZ23" s="2">
        <v>42.28</v>
      </c>
      <c r="BA23" s="2">
        <v>41.88</v>
      </c>
      <c r="BB23" s="2">
        <v>41.77</v>
      </c>
      <c r="BC23" s="2">
        <v>41.33</v>
      </c>
      <c r="BD23" s="2">
        <v>39.78</v>
      </c>
      <c r="BE23" s="2">
        <v>37.49</v>
      </c>
      <c r="BF23" s="2">
        <v>40.92</v>
      </c>
      <c r="BG23" s="2">
        <v>40.49</v>
      </c>
      <c r="BH23" s="2">
        <v>40.18</v>
      </c>
      <c r="BI23" s="2">
        <v>38.98</v>
      </c>
      <c r="BJ23" s="2">
        <v>45.12</v>
      </c>
      <c r="BK23" s="2">
        <v>41.27</v>
      </c>
      <c r="BL23" s="2">
        <v>43.12</v>
      </c>
      <c r="BM23" s="2">
        <v>41.33</v>
      </c>
      <c r="BN23" s="2">
        <v>39.81</v>
      </c>
      <c r="BO23" s="2">
        <v>37.74</v>
      </c>
      <c r="BP23" s="2">
        <v>32.47</v>
      </c>
      <c r="BQ23" s="2">
        <v>43.08</v>
      </c>
      <c r="BR23" s="2">
        <v>42.56</v>
      </c>
      <c r="BS23" s="2">
        <v>42.58</v>
      </c>
      <c r="BT23" s="2">
        <v>40.92</v>
      </c>
      <c r="BU23" s="2">
        <v>34.35</v>
      </c>
      <c r="BV23" s="2">
        <v>40.04</v>
      </c>
      <c r="BW23" s="2">
        <v>43.48</v>
      </c>
      <c r="BX23" s="2">
        <v>44.67</v>
      </c>
      <c r="BY23" s="2">
        <v>42.17</v>
      </c>
      <c r="BZ23" s="2">
        <v>43.68</v>
      </c>
      <c r="CA23" s="2">
        <v>44.48</v>
      </c>
      <c r="CB23" s="2">
        <v>44.24</v>
      </c>
      <c r="CC23" s="2">
        <v>43.84</v>
      </c>
      <c r="CD23" s="2">
        <v>42.48</v>
      </c>
      <c r="CE23" s="2">
        <v>44.42</v>
      </c>
      <c r="CF23" s="2">
        <v>45.54</v>
      </c>
      <c r="CG23" s="2">
        <v>44.89</v>
      </c>
      <c r="CH23" s="2">
        <v>44.24</v>
      </c>
      <c r="CI23" s="2">
        <v>45.48</v>
      </c>
      <c r="CJ23" s="2">
        <v>43.36</v>
      </c>
      <c r="CK23" s="2">
        <v>46.06</v>
      </c>
      <c r="CL23" s="2">
        <v>44.92</v>
      </c>
      <c r="CM23" s="2">
        <v>45.07</v>
      </c>
      <c r="CN23" s="2">
        <v>44.14</v>
      </c>
      <c r="CO23" s="2">
        <v>44.06</v>
      </c>
      <c r="CP23" s="2">
        <v>43.16</v>
      </c>
      <c r="CQ23" s="2">
        <v>44.44</v>
      </c>
      <c r="CR23" s="2">
        <v>46.65</v>
      </c>
      <c r="CS23" s="2">
        <v>45.46</v>
      </c>
      <c r="CT23" s="2">
        <v>48.06</v>
      </c>
      <c r="CU23" s="2">
        <v>48.82</v>
      </c>
      <c r="CV23" s="2">
        <v>48.12</v>
      </c>
      <c r="CW23" s="2">
        <v>46.49</v>
      </c>
      <c r="CX23" s="2">
        <v>46.59</v>
      </c>
      <c r="CY23" s="2">
        <v>49.44</v>
      </c>
      <c r="CZ23" s="2">
        <v>49.18</v>
      </c>
      <c r="DA23" s="2">
        <v>49.26</v>
      </c>
      <c r="DB23" s="2">
        <v>49.32</v>
      </c>
      <c r="DC23" s="2">
        <v>50.01</v>
      </c>
      <c r="DD23" s="2">
        <v>49.74</v>
      </c>
      <c r="DE23" s="2">
        <v>51.11</v>
      </c>
      <c r="DF23" s="2">
        <v>49.7</v>
      </c>
      <c r="DG23" s="2">
        <v>50.7</v>
      </c>
      <c r="DH23" s="2">
        <v>51.37</v>
      </c>
      <c r="DI23" s="2">
        <v>49.25</v>
      </c>
      <c r="DJ23" s="2">
        <v>52.26</v>
      </c>
      <c r="DK23" s="2">
        <v>52.51</v>
      </c>
      <c r="DL23" s="2"/>
      <c r="DM23" s="2"/>
      <c r="DN23" s="2"/>
      <c r="DO23" s="2"/>
      <c r="DP23" s="2"/>
      <c r="DQ23" s="2">
        <v>49.86</v>
      </c>
      <c r="DR23" s="2">
        <v>53.66</v>
      </c>
      <c r="DS23" s="2">
        <v>54.75</v>
      </c>
      <c r="DT23" s="2">
        <v>55.15</v>
      </c>
      <c r="DU23" s="2">
        <v>56.77</v>
      </c>
      <c r="DV23" s="2">
        <v>57.51</v>
      </c>
      <c r="DW23" s="2">
        <v>57.16</v>
      </c>
      <c r="DX23" s="2">
        <v>56.97</v>
      </c>
      <c r="DY23" s="2">
        <v>57.2</v>
      </c>
      <c r="DZ23" s="2">
        <v>57.53</v>
      </c>
      <c r="EA23" s="2">
        <v>55.07</v>
      </c>
      <c r="EB23" s="2">
        <v>57.17</v>
      </c>
      <c r="EC23" s="2">
        <v>58.51</v>
      </c>
      <c r="ED23" s="2">
        <v>58.59</v>
      </c>
      <c r="EE23" s="2">
        <v>58.76</v>
      </c>
      <c r="EF23" s="2">
        <v>60.42</v>
      </c>
      <c r="EG23" s="2">
        <v>60.01</v>
      </c>
      <c r="EH23" s="2">
        <v>60.01</v>
      </c>
      <c r="EI23" s="2">
        <v>60</v>
      </c>
      <c r="EJ23" s="2">
        <v>60.15</v>
      </c>
      <c r="EK23" s="2">
        <v>60.01</v>
      </c>
      <c r="EL23" s="2">
        <v>55.96</v>
      </c>
      <c r="EM23" s="2">
        <v>58.95</v>
      </c>
      <c r="EN23" s="2">
        <v>59.2</v>
      </c>
      <c r="EO23" s="2">
        <v>60.39</v>
      </c>
      <c r="EP23" s="2">
        <v>56.94</v>
      </c>
      <c r="EQ23" s="2">
        <v>58.39</v>
      </c>
      <c r="ER23" s="2">
        <v>61.92</v>
      </c>
      <c r="ES23" s="2">
        <v>63.46</v>
      </c>
      <c r="ET23" s="2">
        <v>64.98</v>
      </c>
      <c r="EU23" s="2">
        <v>65.48</v>
      </c>
      <c r="EV23" s="2">
        <v>66.35</v>
      </c>
      <c r="EW23" s="2">
        <v>66.8</v>
      </c>
      <c r="EX23" s="2">
        <v>68</v>
      </c>
      <c r="EY23" s="2">
        <v>68.37</v>
      </c>
      <c r="EZ23" s="2">
        <v>68.63</v>
      </c>
      <c r="FA23" s="2">
        <v>68.58</v>
      </c>
      <c r="FB23" s="2">
        <v>68.87</v>
      </c>
      <c r="FC23" s="2">
        <v>69.24</v>
      </c>
      <c r="FD23" s="2">
        <v>69.93</v>
      </c>
      <c r="FE23" s="2">
        <v>70.33</v>
      </c>
      <c r="FF23" s="2">
        <v>69.65</v>
      </c>
      <c r="FG23" s="2">
        <v>70.52</v>
      </c>
      <c r="FH23" s="2">
        <v>70.25</v>
      </c>
      <c r="FI23" s="2">
        <v>70.06</v>
      </c>
      <c r="FJ23" s="2">
        <v>70.73</v>
      </c>
      <c r="FK23" s="2">
        <v>70.58</v>
      </c>
      <c r="FL23" s="2">
        <v>70.65</v>
      </c>
      <c r="FM23" s="2">
        <v>70.94</v>
      </c>
      <c r="FN23" s="2">
        <v>70.63</v>
      </c>
      <c r="FO23" s="2">
        <v>70.71</v>
      </c>
      <c r="FP23" s="2">
        <v>70.97</v>
      </c>
      <c r="FQ23" s="2">
        <v>71.1</v>
      </c>
      <c r="FR23" s="2">
        <v>71.44</v>
      </c>
      <c r="FS23" s="2">
        <v>71.65</v>
      </c>
      <c r="FT23" s="2">
        <v>72.01</v>
      </c>
      <c r="FU23" s="2">
        <v>72</v>
      </c>
      <c r="FV23" s="2">
        <v>72.15</v>
      </c>
      <c r="FW23" s="2">
        <v>72.8</v>
      </c>
      <c r="FX23" s="2">
        <v>72.75</v>
      </c>
      <c r="FY23" s="2">
        <v>73.24</v>
      </c>
      <c r="FZ23" s="2">
        <v>73.29</v>
      </c>
      <c r="GA23" s="2">
        <v>73.7</v>
      </c>
      <c r="GB23" s="2">
        <v>73.93</v>
      </c>
      <c r="GC23" s="2">
        <v>73.93</v>
      </c>
      <c r="GD23" s="2">
        <v>74.43</v>
      </c>
      <c r="GE23" s="2">
        <v>74.54</v>
      </c>
      <c r="GF23" s="2">
        <v>74.74</v>
      </c>
      <c r="GG23" s="2">
        <v>75.35</v>
      </c>
      <c r="GH23" s="2">
        <v>75.66</v>
      </c>
      <c r="GI23" s="2">
        <v>75.73</v>
      </c>
      <c r="GJ23" s="2">
        <v>76.14</v>
      </c>
      <c r="GK23" s="2">
        <v>76.3</v>
      </c>
      <c r="GL23" s="2">
        <v>76.46</v>
      </c>
      <c r="GM23" s="2">
        <v>76.47</v>
      </c>
      <c r="GN23" s="2">
        <v>76.82</v>
      </c>
      <c r="GO23" s="2">
        <v>76.97</v>
      </c>
      <c r="GP23" s="2">
        <v>77.31</v>
      </c>
      <c r="GQ23" s="2">
        <v>77.53</v>
      </c>
      <c r="GR23" s="2">
        <v>77.62</v>
      </c>
      <c r="GS23" s="2">
        <v>77.8</v>
      </c>
      <c r="GT23" s="2">
        <v>77.91</v>
      </c>
      <c r="GU23" s="2">
        <v>78.22</v>
      </c>
      <c r="GV23" s="2">
        <v>78.32</v>
      </c>
      <c r="GW23" s="2">
        <v>78.47</v>
      </c>
      <c r="GX23" s="2">
        <v>79.12</v>
      </c>
      <c r="GY23" s="2">
        <v>79.21</v>
      </c>
      <c r="GZ23" s="2">
        <v>79.55</v>
      </c>
      <c r="HA23" s="2">
        <v>79.49</v>
      </c>
      <c r="HB23" s="2">
        <v>79.777</v>
      </c>
      <c r="HC23" s="2">
        <v>79.876</v>
      </c>
      <c r="HD23" s="2">
        <v>79.96</v>
      </c>
    </row>
    <row r="24" spans="1:212" ht="12.75">
      <c r="A24" s="2" t="s">
        <v>192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>
        <v>56.09</v>
      </c>
      <c r="EW24" s="2">
        <v>56.361</v>
      </c>
      <c r="EX24" s="2">
        <v>56.898</v>
      </c>
      <c r="EY24" s="2">
        <v>57.426</v>
      </c>
      <c r="EZ24" s="2">
        <v>57.944</v>
      </c>
      <c r="FA24" s="2">
        <v>58.454</v>
      </c>
      <c r="FB24" s="2">
        <v>58.956</v>
      </c>
      <c r="FC24" s="2">
        <v>59.451</v>
      </c>
      <c r="FD24" s="2">
        <v>59.941</v>
      </c>
      <c r="FE24" s="2">
        <v>60.429</v>
      </c>
      <c r="FF24" s="2">
        <v>60.92</v>
      </c>
      <c r="FG24" s="2">
        <v>61.417</v>
      </c>
      <c r="FH24" s="2">
        <v>61.924</v>
      </c>
      <c r="FI24" s="2">
        <v>62.442</v>
      </c>
      <c r="FJ24" s="2">
        <v>62.97</v>
      </c>
      <c r="FK24" s="2">
        <v>63.504</v>
      </c>
      <c r="FL24" s="2">
        <v>64.039</v>
      </c>
      <c r="FM24" s="2">
        <v>64.567</v>
      </c>
      <c r="FN24" s="2">
        <v>65.084</v>
      </c>
      <c r="FO24" s="2">
        <v>65.586</v>
      </c>
      <c r="FP24" s="2">
        <v>66.072</v>
      </c>
      <c r="FQ24" s="2">
        <v>66.542</v>
      </c>
      <c r="FR24" s="2">
        <v>67</v>
      </c>
      <c r="FS24" s="2">
        <v>67.447</v>
      </c>
      <c r="FT24" s="2">
        <v>67.882</v>
      </c>
      <c r="FU24" s="2">
        <v>68.305</v>
      </c>
      <c r="FV24" s="2">
        <v>68.713</v>
      </c>
      <c r="FW24" s="2">
        <v>69.105</v>
      </c>
      <c r="FX24" s="2">
        <v>69.479</v>
      </c>
      <c r="FY24" s="2">
        <v>69.834</v>
      </c>
      <c r="FZ24" s="2">
        <v>70.168</v>
      </c>
      <c r="GA24" s="2">
        <v>70.481</v>
      </c>
      <c r="GB24" s="2">
        <v>70.774</v>
      </c>
      <c r="GC24" s="2">
        <v>71.047</v>
      </c>
      <c r="GD24" s="2">
        <v>71.301</v>
      </c>
      <c r="GE24" s="2">
        <v>71.537</v>
      </c>
      <c r="GF24" s="2">
        <v>71.755</v>
      </c>
      <c r="GG24" s="2">
        <v>71.955</v>
      </c>
      <c r="GH24" s="2">
        <v>72.141</v>
      </c>
      <c r="GI24" s="2">
        <v>72.312</v>
      </c>
      <c r="GJ24" s="2">
        <v>72.471</v>
      </c>
      <c r="GK24" s="2">
        <v>72.619</v>
      </c>
      <c r="GL24" s="2">
        <v>72.755</v>
      </c>
      <c r="GM24" s="2">
        <v>72.881</v>
      </c>
      <c r="GN24" s="2">
        <v>73</v>
      </c>
      <c r="GO24" s="2">
        <v>73.108</v>
      </c>
      <c r="GP24" s="2">
        <v>73.202</v>
      </c>
      <c r="GQ24" s="2">
        <v>73.282</v>
      </c>
      <c r="GR24" s="2">
        <v>73.354</v>
      </c>
      <c r="GS24" s="2">
        <v>73.427</v>
      </c>
      <c r="GT24" s="2">
        <v>73.514</v>
      </c>
      <c r="GU24" s="2">
        <v>73.634</v>
      </c>
      <c r="GV24" s="2">
        <v>73.796</v>
      </c>
      <c r="GW24" s="2">
        <v>74.003</v>
      </c>
      <c r="GX24" s="2">
        <v>74.253</v>
      </c>
      <c r="GY24" s="2">
        <v>74.535</v>
      </c>
      <c r="GZ24" s="2">
        <v>74.83</v>
      </c>
      <c r="HA24" s="2">
        <v>75.119</v>
      </c>
      <c r="HB24" s="2">
        <v>75.388</v>
      </c>
      <c r="HC24" s="2">
        <v>75.633</v>
      </c>
      <c r="HD24" s="2">
        <v>75.857</v>
      </c>
    </row>
    <row r="25" spans="1:212" ht="12.75">
      <c r="A25" s="2" t="s">
        <v>183</v>
      </c>
      <c r="B25" s="2">
        <v>31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>
        <v>31</v>
      </c>
      <c r="EQ25" s="2"/>
      <c r="ER25" s="2"/>
      <c r="ES25" s="2"/>
      <c r="ET25" s="2"/>
      <c r="EU25" s="2"/>
      <c r="EV25" s="2">
        <v>31.772</v>
      </c>
      <c r="EW25" s="2">
        <v>32.012</v>
      </c>
      <c r="EX25" s="2">
        <v>32.484</v>
      </c>
      <c r="EY25" s="2">
        <v>32.938</v>
      </c>
      <c r="EZ25" s="2">
        <v>33.375</v>
      </c>
      <c r="FA25" s="2">
        <v>33.795</v>
      </c>
      <c r="FB25" s="2">
        <v>34.196</v>
      </c>
      <c r="FC25" s="2">
        <v>34.579</v>
      </c>
      <c r="FD25" s="2">
        <v>34.944</v>
      </c>
      <c r="FE25" s="2">
        <v>35.289</v>
      </c>
      <c r="FF25" s="2">
        <v>35.616</v>
      </c>
      <c r="FG25" s="2">
        <v>35.926</v>
      </c>
      <c r="FH25" s="2">
        <v>36.223</v>
      </c>
      <c r="FI25" s="2">
        <v>36.518</v>
      </c>
      <c r="FJ25" s="2">
        <v>36.824</v>
      </c>
      <c r="FK25" s="2">
        <v>37.163</v>
      </c>
      <c r="FL25" s="2">
        <v>37.562</v>
      </c>
      <c r="FM25" s="2">
        <v>38.032</v>
      </c>
      <c r="FN25" s="2">
        <v>38.574</v>
      </c>
      <c r="FO25" s="2">
        <v>39.184</v>
      </c>
      <c r="FP25" s="2">
        <v>39.846</v>
      </c>
      <c r="FQ25" s="2">
        <v>40.537</v>
      </c>
      <c r="FR25" s="2">
        <v>41.229</v>
      </c>
      <c r="FS25" s="2">
        <v>41.895</v>
      </c>
      <c r="FT25" s="2">
        <v>42.52</v>
      </c>
      <c r="FU25" s="2">
        <v>43.093</v>
      </c>
      <c r="FV25" s="2">
        <v>43.613</v>
      </c>
      <c r="FW25" s="2">
        <v>44.091</v>
      </c>
      <c r="FX25" s="2">
        <v>44.536</v>
      </c>
      <c r="FY25" s="2">
        <v>44.951</v>
      </c>
      <c r="FZ25" s="2">
        <v>45.334</v>
      </c>
      <c r="GA25" s="2">
        <v>45.682</v>
      </c>
      <c r="GB25" s="2">
        <v>45.999</v>
      </c>
      <c r="GC25" s="2">
        <v>46.291</v>
      </c>
      <c r="GD25" s="2">
        <v>46.571</v>
      </c>
      <c r="GE25" s="2">
        <v>46.855</v>
      </c>
      <c r="GF25" s="2">
        <v>47.162</v>
      </c>
      <c r="GG25" s="2">
        <v>47.501</v>
      </c>
      <c r="GH25" s="2">
        <v>47.88</v>
      </c>
      <c r="GI25" s="2">
        <v>48.297</v>
      </c>
      <c r="GJ25" s="2">
        <v>48.749</v>
      </c>
      <c r="GK25" s="2">
        <v>49.223</v>
      </c>
      <c r="GL25" s="2">
        <v>49.703</v>
      </c>
      <c r="GM25" s="2">
        <v>50.171</v>
      </c>
      <c r="GN25" s="2">
        <v>50.618</v>
      </c>
      <c r="GO25" s="2">
        <v>51.034</v>
      </c>
      <c r="GP25" s="2">
        <v>51.415</v>
      </c>
      <c r="GQ25" s="2">
        <v>51.763</v>
      </c>
      <c r="GR25" s="2">
        <v>52.083</v>
      </c>
      <c r="GS25" s="2">
        <v>52.38</v>
      </c>
      <c r="GT25" s="2">
        <v>52.653</v>
      </c>
      <c r="GU25" s="2">
        <v>52.908</v>
      </c>
      <c r="GV25" s="2">
        <v>53.15</v>
      </c>
      <c r="GW25" s="2">
        <v>53.389</v>
      </c>
      <c r="GX25" s="2">
        <v>53.634</v>
      </c>
      <c r="GY25" s="2">
        <v>53.896</v>
      </c>
      <c r="GZ25" s="2">
        <v>54.186</v>
      </c>
      <c r="HA25" s="2">
        <v>54.507</v>
      </c>
      <c r="HB25" s="2">
        <v>54.86</v>
      </c>
      <c r="HC25" s="2">
        <v>55.244</v>
      </c>
      <c r="HD25" s="2">
        <v>55.654</v>
      </c>
    </row>
    <row r="26" spans="1:211" ht="12.75">
      <c r="A26" s="2" t="s">
        <v>221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</row>
    <row r="27" spans="1:212" ht="12.75">
      <c r="A27" s="2" t="s">
        <v>273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>
        <v>36.036</v>
      </c>
      <c r="EW27" s="2">
        <v>36.039</v>
      </c>
      <c r="EX27" s="2">
        <v>36.057</v>
      </c>
      <c r="EY27" s="2">
        <v>36.099</v>
      </c>
      <c r="EZ27" s="2">
        <v>36.165</v>
      </c>
      <c r="FA27" s="2">
        <v>36.256</v>
      </c>
      <c r="FB27" s="2">
        <v>36.37</v>
      </c>
      <c r="FC27" s="2">
        <v>36.509</v>
      </c>
      <c r="FD27" s="2">
        <v>36.672</v>
      </c>
      <c r="FE27" s="2">
        <v>36.86</v>
      </c>
      <c r="FF27" s="2">
        <v>37.072</v>
      </c>
      <c r="FG27" s="2">
        <v>37.31</v>
      </c>
      <c r="FH27" s="2">
        <v>37.573</v>
      </c>
      <c r="FI27" s="2">
        <v>37.862</v>
      </c>
      <c r="FJ27" s="2">
        <v>38.176</v>
      </c>
      <c r="FK27" s="2">
        <v>38.516</v>
      </c>
      <c r="FL27" s="2">
        <v>38.881</v>
      </c>
      <c r="FM27" s="2">
        <v>39.27</v>
      </c>
      <c r="FN27" s="2">
        <v>39.683</v>
      </c>
      <c r="FO27" s="2">
        <v>40.12</v>
      </c>
      <c r="FP27" s="2">
        <v>40.581</v>
      </c>
      <c r="FQ27" s="2">
        <v>41.066</v>
      </c>
      <c r="FR27" s="2">
        <v>41.575</v>
      </c>
      <c r="FS27" s="2">
        <v>42.106</v>
      </c>
      <c r="FT27" s="2">
        <v>42.659</v>
      </c>
      <c r="FU27" s="2">
        <v>43.231</v>
      </c>
      <c r="FV27" s="2">
        <v>43.824</v>
      </c>
      <c r="FW27" s="2">
        <v>44.435</v>
      </c>
      <c r="FX27" s="2">
        <v>45.06</v>
      </c>
      <c r="FY27" s="2">
        <v>45.694</v>
      </c>
      <c r="FZ27" s="2">
        <v>46.326</v>
      </c>
      <c r="GA27" s="2">
        <v>46.946</v>
      </c>
      <c r="GB27" s="2">
        <v>47.551</v>
      </c>
      <c r="GC27" s="2">
        <v>48.14</v>
      </c>
      <c r="GD27" s="2">
        <v>48.719</v>
      </c>
      <c r="GE27" s="2">
        <v>49.295</v>
      </c>
      <c r="GF27" s="2">
        <v>49.88</v>
      </c>
      <c r="GG27" s="2">
        <v>50.489</v>
      </c>
      <c r="GH27" s="2">
        <v>51.133</v>
      </c>
      <c r="GI27" s="2">
        <v>51.816</v>
      </c>
      <c r="GJ27" s="2">
        <v>52.543</v>
      </c>
      <c r="GK27" s="2">
        <v>53.312</v>
      </c>
      <c r="GL27" s="2">
        <v>54.117</v>
      </c>
      <c r="GM27" s="2">
        <v>54.948</v>
      </c>
      <c r="GN27" s="2">
        <v>55.801</v>
      </c>
      <c r="GO27" s="2">
        <v>56.678</v>
      </c>
      <c r="GP27" s="2">
        <v>57.587</v>
      </c>
      <c r="GQ27" s="2">
        <v>58.522</v>
      </c>
      <c r="GR27" s="2">
        <v>59.472</v>
      </c>
      <c r="GS27" s="2">
        <v>60.421</v>
      </c>
      <c r="GT27" s="2">
        <v>61.341</v>
      </c>
      <c r="GU27" s="2">
        <v>62.204</v>
      </c>
      <c r="GV27" s="2">
        <v>62.99</v>
      </c>
      <c r="GW27" s="2">
        <v>63.69</v>
      </c>
      <c r="GX27" s="2">
        <v>64.299</v>
      </c>
      <c r="GY27" s="2">
        <v>64.822</v>
      </c>
      <c r="GZ27" s="2">
        <v>65.275</v>
      </c>
      <c r="HA27" s="2">
        <v>65.681</v>
      </c>
      <c r="HB27" s="2">
        <v>66.066</v>
      </c>
      <c r="HC27" s="2">
        <v>66.44</v>
      </c>
      <c r="HD27" s="2">
        <v>66.813</v>
      </c>
    </row>
    <row r="28" spans="1:212" ht="12.75">
      <c r="A28" s="2" t="s">
        <v>117</v>
      </c>
      <c r="B28" s="2">
        <v>33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>
        <v>33</v>
      </c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>
        <v>33</v>
      </c>
      <c r="EM28" s="2"/>
      <c r="EN28" s="2"/>
      <c r="EO28" s="2"/>
      <c r="EP28" s="2"/>
      <c r="EQ28" s="2"/>
      <c r="ER28" s="2"/>
      <c r="ES28" s="2"/>
      <c r="ET28" s="2"/>
      <c r="EU28" s="2"/>
      <c r="EV28" s="2">
        <v>39.856</v>
      </c>
      <c r="EW28" s="2">
        <v>39.997</v>
      </c>
      <c r="EX28" s="2">
        <v>40.279</v>
      </c>
      <c r="EY28" s="2">
        <v>40.564</v>
      </c>
      <c r="EZ28" s="2">
        <v>40.853</v>
      </c>
      <c r="FA28" s="2">
        <v>41.144</v>
      </c>
      <c r="FB28" s="2">
        <v>41.439</v>
      </c>
      <c r="FC28" s="2">
        <v>41.737</v>
      </c>
      <c r="FD28" s="2">
        <v>42.037</v>
      </c>
      <c r="FE28" s="2">
        <v>42.341</v>
      </c>
      <c r="FF28" s="2">
        <v>42.648</v>
      </c>
      <c r="FG28" s="2">
        <v>42.957</v>
      </c>
      <c r="FH28" s="2">
        <v>43.27</v>
      </c>
      <c r="FI28" s="2">
        <v>43.585</v>
      </c>
      <c r="FJ28" s="2">
        <v>43.903</v>
      </c>
      <c r="FK28" s="2">
        <v>44.219</v>
      </c>
      <c r="FL28" s="2">
        <v>44.526</v>
      </c>
      <c r="FM28" s="2">
        <v>44.825</v>
      </c>
      <c r="FN28" s="2">
        <v>45.122</v>
      </c>
      <c r="FO28" s="2">
        <v>45.426</v>
      </c>
      <c r="FP28" s="2">
        <v>45.754</v>
      </c>
      <c r="FQ28" s="2">
        <v>46.125</v>
      </c>
      <c r="FR28" s="2">
        <v>46.552</v>
      </c>
      <c r="FS28" s="2">
        <v>47.043</v>
      </c>
      <c r="FT28" s="2">
        <v>47.603</v>
      </c>
      <c r="FU28" s="2">
        <v>48.231</v>
      </c>
      <c r="FV28" s="2">
        <v>48.921</v>
      </c>
      <c r="FW28" s="2">
        <v>49.656</v>
      </c>
      <c r="FX28" s="2">
        <v>50.419</v>
      </c>
      <c r="FY28" s="2">
        <v>51.197</v>
      </c>
      <c r="FZ28" s="2">
        <v>51.979</v>
      </c>
      <c r="GA28" s="2">
        <v>52.756</v>
      </c>
      <c r="GB28" s="2">
        <v>53.524</v>
      </c>
      <c r="GC28" s="2">
        <v>54.278</v>
      </c>
      <c r="GD28" s="2">
        <v>55.011</v>
      </c>
      <c r="GE28" s="2">
        <v>55.716</v>
      </c>
      <c r="GF28" s="2">
        <v>56.392</v>
      </c>
      <c r="GG28" s="2">
        <v>57.04</v>
      </c>
      <c r="GH28" s="2">
        <v>57.661</v>
      </c>
      <c r="GI28" s="2">
        <v>58.254</v>
      </c>
      <c r="GJ28" s="2">
        <v>58.815</v>
      </c>
      <c r="GK28" s="2">
        <v>59.341</v>
      </c>
      <c r="GL28" s="2">
        <v>59.833</v>
      </c>
      <c r="GM28" s="2">
        <v>60.293</v>
      </c>
      <c r="GN28" s="2">
        <v>60.726</v>
      </c>
      <c r="GO28" s="2">
        <v>61.134</v>
      </c>
      <c r="GP28" s="2">
        <v>61.525</v>
      </c>
      <c r="GQ28" s="2">
        <v>61.902</v>
      </c>
      <c r="GR28" s="2">
        <v>62.271</v>
      </c>
      <c r="GS28" s="2">
        <v>62.636</v>
      </c>
      <c r="GT28" s="2">
        <v>62.999</v>
      </c>
      <c r="GU28" s="2">
        <v>63.36</v>
      </c>
      <c r="GV28" s="2">
        <v>63.716</v>
      </c>
      <c r="GW28" s="2">
        <v>64.066</v>
      </c>
      <c r="GX28" s="2">
        <v>64.41</v>
      </c>
      <c r="GY28" s="2">
        <v>64.746</v>
      </c>
      <c r="GZ28" s="2">
        <v>65.073</v>
      </c>
      <c r="HA28" s="2">
        <v>65.391</v>
      </c>
      <c r="HB28" s="2">
        <v>65.701</v>
      </c>
      <c r="HC28" s="2">
        <v>66.006</v>
      </c>
      <c r="HD28" s="2">
        <v>66.31</v>
      </c>
    </row>
    <row r="29" spans="1:212" ht="12.75">
      <c r="A29" s="2" t="s">
        <v>18</v>
      </c>
      <c r="B29" s="2">
        <v>35.1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>
        <v>35.1</v>
      </c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>
        <v>51.683</v>
      </c>
      <c r="EW29" s="2">
        <v>52.242</v>
      </c>
      <c r="EX29" s="2">
        <v>53.335</v>
      </c>
      <c r="EY29" s="2">
        <v>54.379</v>
      </c>
      <c r="EZ29" s="2">
        <v>55.373</v>
      </c>
      <c r="FA29" s="2">
        <v>56.318</v>
      </c>
      <c r="FB29" s="2">
        <v>57.214</v>
      </c>
      <c r="FC29" s="2">
        <v>58.062</v>
      </c>
      <c r="FD29" s="2">
        <v>58.862</v>
      </c>
      <c r="FE29" s="2">
        <v>59.617</v>
      </c>
      <c r="FF29" s="2">
        <v>60.33</v>
      </c>
      <c r="FG29" s="2">
        <v>61.005</v>
      </c>
      <c r="FH29" s="2">
        <v>61.647</v>
      </c>
      <c r="FI29" s="2">
        <v>62.26</v>
      </c>
      <c r="FJ29" s="2">
        <v>62.852</v>
      </c>
      <c r="FK29" s="2">
        <v>63.427</v>
      </c>
      <c r="FL29" s="2">
        <v>63.991</v>
      </c>
      <c r="FM29" s="2">
        <v>64.544</v>
      </c>
      <c r="FN29" s="2">
        <v>65.088</v>
      </c>
      <c r="FO29" s="2">
        <v>65.625</v>
      </c>
      <c r="FP29" s="2">
        <v>66.162</v>
      </c>
      <c r="FQ29" s="2">
        <v>66.702</v>
      </c>
      <c r="FR29" s="2">
        <v>67.244</v>
      </c>
      <c r="FS29" s="2">
        <v>67.781</v>
      </c>
      <c r="FT29" s="2">
        <v>68.303</v>
      </c>
      <c r="FU29" s="2">
        <v>68.797</v>
      </c>
      <c r="FV29" s="2">
        <v>69.245</v>
      </c>
      <c r="FW29" s="2">
        <v>69.636</v>
      </c>
      <c r="FX29" s="2">
        <v>69.963</v>
      </c>
      <c r="FY29" s="2">
        <v>70.225</v>
      </c>
      <c r="FZ29" s="2">
        <v>70.452</v>
      </c>
      <c r="GA29" s="2">
        <v>70.686</v>
      </c>
      <c r="GB29" s="2">
        <v>70.942</v>
      </c>
      <c r="GC29" s="2">
        <v>71.207</v>
      </c>
      <c r="GD29" s="2">
        <v>71.439</v>
      </c>
      <c r="GE29" s="2">
        <v>71.501</v>
      </c>
      <c r="GF29" s="2">
        <v>71.219</v>
      </c>
      <c r="GG29" s="2">
        <v>70.526</v>
      </c>
      <c r="GH29" s="2">
        <v>69.45</v>
      </c>
      <c r="GI29" s="2">
        <v>68.101</v>
      </c>
      <c r="GJ29" s="2">
        <v>66.738</v>
      </c>
      <c r="GK29" s="2">
        <v>65.692</v>
      </c>
      <c r="GL29" s="2">
        <v>65.214</v>
      </c>
      <c r="GM29" s="2">
        <v>65.44</v>
      </c>
      <c r="GN29" s="2">
        <v>66.364</v>
      </c>
      <c r="GO29" s="2">
        <v>67.846</v>
      </c>
      <c r="GP29" s="2">
        <v>69.628</v>
      </c>
      <c r="GQ29" s="2">
        <v>71.377</v>
      </c>
      <c r="GR29" s="2">
        <v>72.832</v>
      </c>
      <c r="GS29" s="2">
        <v>73.881</v>
      </c>
      <c r="GT29" s="2">
        <v>74.494</v>
      </c>
      <c r="GU29" s="2">
        <v>74.733</v>
      </c>
      <c r="GV29" s="2">
        <v>74.776</v>
      </c>
      <c r="GW29" s="2">
        <v>74.776</v>
      </c>
      <c r="GX29" s="2">
        <v>74.785</v>
      </c>
      <c r="GY29" s="2">
        <v>74.84</v>
      </c>
      <c r="GZ29" s="2">
        <v>74.948</v>
      </c>
      <c r="HA29" s="2">
        <v>75.082</v>
      </c>
      <c r="HB29" s="2">
        <v>75.221</v>
      </c>
      <c r="HC29" s="2">
        <v>75.366</v>
      </c>
      <c r="HD29" s="2">
        <v>75.517</v>
      </c>
    </row>
    <row r="30" spans="1:212" ht="12.75">
      <c r="A30" s="2" t="s">
        <v>305</v>
      </c>
      <c r="B30" s="2">
        <v>33.6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>
        <v>33.6</v>
      </c>
      <c r="ER30" s="2"/>
      <c r="ES30" s="2"/>
      <c r="ET30" s="2"/>
      <c r="EU30" s="2"/>
      <c r="EV30" s="2">
        <v>46.823</v>
      </c>
      <c r="EW30" s="2">
        <v>47.032</v>
      </c>
      <c r="EX30" s="2">
        <v>47.448</v>
      </c>
      <c r="EY30" s="2">
        <v>47.862</v>
      </c>
      <c r="EZ30" s="2">
        <v>48.273</v>
      </c>
      <c r="FA30" s="2">
        <v>48.682</v>
      </c>
      <c r="FB30" s="2">
        <v>49.088</v>
      </c>
      <c r="FC30" s="2">
        <v>49.489</v>
      </c>
      <c r="FD30" s="2">
        <v>49.886</v>
      </c>
      <c r="FE30" s="2">
        <v>50.274</v>
      </c>
      <c r="FF30" s="2">
        <v>50.652</v>
      </c>
      <c r="FG30" s="2">
        <v>51.017</v>
      </c>
      <c r="FH30" s="2">
        <v>51.371</v>
      </c>
      <c r="FI30" s="2">
        <v>51.715</v>
      </c>
      <c r="FJ30" s="2">
        <v>52.056</v>
      </c>
      <c r="FK30" s="2">
        <v>52.406</v>
      </c>
      <c r="FL30" s="2">
        <v>52.774</v>
      </c>
      <c r="FM30" s="2">
        <v>53.17</v>
      </c>
      <c r="FN30" s="2">
        <v>53.603</v>
      </c>
      <c r="FO30" s="2">
        <v>54.076</v>
      </c>
      <c r="FP30" s="2">
        <v>54.594</v>
      </c>
      <c r="FQ30" s="2">
        <v>55.161</v>
      </c>
      <c r="FR30" s="2">
        <v>55.767</v>
      </c>
      <c r="FS30" s="2">
        <v>56.4</v>
      </c>
      <c r="FT30" s="2">
        <v>57.05</v>
      </c>
      <c r="FU30" s="2">
        <v>57.702</v>
      </c>
      <c r="FV30" s="2">
        <v>58.342</v>
      </c>
      <c r="FW30" s="2">
        <v>58.958</v>
      </c>
      <c r="FX30" s="2">
        <v>59.543</v>
      </c>
      <c r="FY30" s="2">
        <v>60.091</v>
      </c>
      <c r="FZ30" s="2">
        <v>60.61</v>
      </c>
      <c r="GA30" s="2">
        <v>61.116</v>
      </c>
      <c r="GB30" s="2">
        <v>61.617</v>
      </c>
      <c r="GC30" s="2">
        <v>62.113</v>
      </c>
      <c r="GD30" s="2">
        <v>62.591</v>
      </c>
      <c r="GE30" s="2">
        <v>63.044</v>
      </c>
      <c r="GF30" s="2">
        <v>63.467</v>
      </c>
      <c r="GG30" s="2">
        <v>63.833</v>
      </c>
      <c r="GH30" s="2">
        <v>64.103</v>
      </c>
      <c r="GI30" s="2">
        <v>64.234</v>
      </c>
      <c r="GJ30" s="2">
        <v>64.152</v>
      </c>
      <c r="GK30" s="2">
        <v>63.779</v>
      </c>
      <c r="GL30" s="2">
        <v>63.091</v>
      </c>
      <c r="GM30" s="2">
        <v>62.096</v>
      </c>
      <c r="GN30" s="2">
        <v>60.823</v>
      </c>
      <c r="GO30" s="2">
        <v>59.302</v>
      </c>
      <c r="GP30" s="2">
        <v>57.575</v>
      </c>
      <c r="GQ30" s="2">
        <v>55.744</v>
      </c>
      <c r="GR30" s="2">
        <v>53.929</v>
      </c>
      <c r="GS30" s="2">
        <v>52.245</v>
      </c>
      <c r="GT30" s="2">
        <v>50.852</v>
      </c>
      <c r="GU30" s="2">
        <v>49.902</v>
      </c>
      <c r="GV30" s="2">
        <v>49.433</v>
      </c>
      <c r="GW30" s="2">
        <v>49.43</v>
      </c>
      <c r="GX30" s="2">
        <v>49.849</v>
      </c>
      <c r="GY30" s="2">
        <v>50.568</v>
      </c>
      <c r="GZ30" s="2">
        <v>51.415</v>
      </c>
      <c r="HA30" s="2">
        <v>52.209</v>
      </c>
      <c r="HB30" s="2">
        <v>52.812</v>
      </c>
      <c r="HC30" s="2">
        <v>53.166</v>
      </c>
      <c r="HD30" s="2">
        <v>53.27</v>
      </c>
    </row>
    <row r="31" spans="1:212" ht="12.75">
      <c r="A31" s="2" t="s">
        <v>264</v>
      </c>
      <c r="B31" s="2">
        <v>32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>
        <v>31.9768</v>
      </c>
      <c r="DS31" s="2"/>
      <c r="DT31" s="2"/>
      <c r="DU31" s="2"/>
      <c r="DV31" s="2"/>
      <c r="DW31" s="2"/>
      <c r="DX31" s="2"/>
      <c r="DY31" s="2"/>
      <c r="DZ31" s="2"/>
      <c r="EA31" s="2"/>
      <c r="EB31" s="2">
        <v>32</v>
      </c>
      <c r="EC31" s="2"/>
      <c r="ED31" s="2"/>
      <c r="EE31" s="2"/>
      <c r="EF31" s="2"/>
      <c r="EG31" s="2"/>
      <c r="EH31" s="2"/>
      <c r="EI31" s="2"/>
      <c r="EJ31" s="2"/>
      <c r="EK31" s="2"/>
      <c r="EL31" s="2">
        <v>36.64072</v>
      </c>
      <c r="EM31" s="2"/>
      <c r="EN31" s="2"/>
      <c r="EO31" s="2"/>
      <c r="EP31" s="2"/>
      <c r="EQ31" s="2">
        <v>42.3</v>
      </c>
      <c r="ER31" s="2"/>
      <c r="ES31" s="2"/>
      <c r="ET31" s="2"/>
      <c r="EU31" s="2"/>
      <c r="EV31" s="2">
        <v>49.959</v>
      </c>
      <c r="EW31" s="2">
        <v>50.191</v>
      </c>
      <c r="EX31" s="2">
        <v>50.657</v>
      </c>
      <c r="EY31" s="2">
        <v>51.128</v>
      </c>
      <c r="EZ31" s="2">
        <v>51.603</v>
      </c>
      <c r="FA31" s="2">
        <v>52.083</v>
      </c>
      <c r="FB31" s="2">
        <v>52.566</v>
      </c>
      <c r="FC31" s="2">
        <v>53.051</v>
      </c>
      <c r="FD31" s="2">
        <v>53.538</v>
      </c>
      <c r="FE31" s="2">
        <v>54.022</v>
      </c>
      <c r="FF31" s="2">
        <v>54.5</v>
      </c>
      <c r="FG31" s="2">
        <v>54.968</v>
      </c>
      <c r="FH31" s="2">
        <v>55.421</v>
      </c>
      <c r="FI31" s="2">
        <v>55.858</v>
      </c>
      <c r="FJ31" s="2">
        <v>56.278</v>
      </c>
      <c r="FK31" s="2">
        <v>56.681</v>
      </c>
      <c r="FL31" s="2">
        <v>57.069</v>
      </c>
      <c r="FM31" s="2">
        <v>57.448</v>
      </c>
      <c r="FN31" s="2">
        <v>57.821</v>
      </c>
      <c r="FO31" s="2">
        <v>58.192</v>
      </c>
      <c r="FP31" s="2">
        <v>58.564</v>
      </c>
      <c r="FQ31" s="2">
        <v>58.941</v>
      </c>
      <c r="FR31" s="2">
        <v>59.322</v>
      </c>
      <c r="FS31" s="2">
        <v>59.707</v>
      </c>
      <c r="FT31" s="2">
        <v>60.097</v>
      </c>
      <c r="FU31" s="2">
        <v>60.491</v>
      </c>
      <c r="FV31" s="2">
        <v>60.888</v>
      </c>
      <c r="FW31" s="2">
        <v>61.284</v>
      </c>
      <c r="FX31" s="2">
        <v>61.679</v>
      </c>
      <c r="FY31" s="2">
        <v>62.071</v>
      </c>
      <c r="FZ31" s="2">
        <v>62.46</v>
      </c>
      <c r="GA31" s="2">
        <v>62.846</v>
      </c>
      <c r="GB31" s="2">
        <v>63.229</v>
      </c>
      <c r="GC31" s="2">
        <v>63.61</v>
      </c>
      <c r="GD31" s="2">
        <v>63.99</v>
      </c>
      <c r="GE31" s="2">
        <v>64.37</v>
      </c>
      <c r="GF31" s="2">
        <v>64.751</v>
      </c>
      <c r="GG31" s="2">
        <v>65.133</v>
      </c>
      <c r="GH31" s="2">
        <v>65.517</v>
      </c>
      <c r="GI31" s="2">
        <v>65.904</v>
      </c>
      <c r="GJ31" s="2">
        <v>66.295</v>
      </c>
      <c r="GK31" s="2">
        <v>66.693</v>
      </c>
      <c r="GL31" s="2">
        <v>67.097</v>
      </c>
      <c r="GM31" s="2">
        <v>67.505</v>
      </c>
      <c r="GN31" s="2">
        <v>67.914</v>
      </c>
      <c r="GO31" s="2">
        <v>68.319</v>
      </c>
      <c r="GP31" s="2">
        <v>68.715</v>
      </c>
      <c r="GQ31" s="2">
        <v>69.098</v>
      </c>
      <c r="GR31" s="2">
        <v>69.464</v>
      </c>
      <c r="GS31" s="2">
        <v>69.812</v>
      </c>
      <c r="GT31" s="2">
        <v>70.14</v>
      </c>
      <c r="GU31" s="2">
        <v>70.445</v>
      </c>
      <c r="GV31" s="2">
        <v>70.734</v>
      </c>
      <c r="GW31" s="2">
        <v>71.01</v>
      </c>
      <c r="GX31" s="2">
        <v>71.279</v>
      </c>
      <c r="GY31" s="2">
        <v>71.551</v>
      </c>
      <c r="GZ31" s="2">
        <v>71.837</v>
      </c>
      <c r="HA31" s="2">
        <v>72.141</v>
      </c>
      <c r="HB31" s="2">
        <v>72.464</v>
      </c>
      <c r="HC31" s="2">
        <v>72.802</v>
      </c>
      <c r="HD31" s="2">
        <v>73.148</v>
      </c>
    </row>
    <row r="32" spans="1:211" ht="12.75">
      <c r="A32" s="2" t="s">
        <v>51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</row>
    <row r="33" spans="1:212" ht="12.75">
      <c r="A33" s="2" t="s">
        <v>76</v>
      </c>
      <c r="B33" s="2">
        <v>29.2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>
        <v>29.2</v>
      </c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>
        <v>56.391</v>
      </c>
      <c r="EW33" s="2">
        <v>56.734</v>
      </c>
      <c r="EX33" s="2">
        <v>57.413</v>
      </c>
      <c r="EY33" s="2">
        <v>58.077</v>
      </c>
      <c r="EZ33" s="2">
        <v>58.726</v>
      </c>
      <c r="FA33" s="2">
        <v>59.359</v>
      </c>
      <c r="FB33" s="2">
        <v>59.978</v>
      </c>
      <c r="FC33" s="2">
        <v>60.58</v>
      </c>
      <c r="FD33" s="2">
        <v>61.168</v>
      </c>
      <c r="FE33" s="2">
        <v>61.74</v>
      </c>
      <c r="FF33" s="2">
        <v>62.296</v>
      </c>
      <c r="FG33" s="2">
        <v>62.837</v>
      </c>
      <c r="FH33" s="2">
        <v>63.363</v>
      </c>
      <c r="FI33" s="2">
        <v>63.873</v>
      </c>
      <c r="FJ33" s="2">
        <v>64.369</v>
      </c>
      <c r="FK33" s="2">
        <v>64.85</v>
      </c>
      <c r="FL33" s="2">
        <v>65.317</v>
      </c>
      <c r="FM33" s="2">
        <v>65.771</v>
      </c>
      <c r="FN33" s="2">
        <v>66.212</v>
      </c>
      <c r="FO33" s="2">
        <v>66.64</v>
      </c>
      <c r="FP33" s="2">
        <v>67.057</v>
      </c>
      <c r="FQ33" s="2">
        <v>67.463</v>
      </c>
      <c r="FR33" s="2">
        <v>67.858</v>
      </c>
      <c r="FS33" s="2">
        <v>68.242</v>
      </c>
      <c r="FT33" s="2">
        <v>68.615</v>
      </c>
      <c r="FU33" s="2">
        <v>68.977</v>
      </c>
      <c r="FV33" s="2">
        <v>69.325</v>
      </c>
      <c r="FW33" s="2">
        <v>69.66</v>
      </c>
      <c r="FX33" s="2">
        <v>69.982</v>
      </c>
      <c r="FY33" s="2">
        <v>70.293</v>
      </c>
      <c r="FZ33" s="2">
        <v>70.595</v>
      </c>
      <c r="GA33" s="2">
        <v>70.89</v>
      </c>
      <c r="GB33" s="2">
        <v>71.181</v>
      </c>
      <c r="GC33" s="2">
        <v>71.471</v>
      </c>
      <c r="GD33" s="2">
        <v>71.76</v>
      </c>
      <c r="GE33" s="2">
        <v>72.05</v>
      </c>
      <c r="GF33" s="2">
        <v>72.341</v>
      </c>
      <c r="GG33" s="2">
        <v>72.63</v>
      </c>
      <c r="GH33" s="2">
        <v>72.916</v>
      </c>
      <c r="GI33" s="2">
        <v>73.2</v>
      </c>
      <c r="GJ33" s="2">
        <v>73.481</v>
      </c>
      <c r="GK33" s="2">
        <v>73.758</v>
      </c>
      <c r="GL33" s="2">
        <v>74.032</v>
      </c>
      <c r="GM33" s="2">
        <v>74.302</v>
      </c>
      <c r="GN33" s="2">
        <v>74.569</v>
      </c>
      <c r="GO33" s="2">
        <v>74.834</v>
      </c>
      <c r="GP33" s="2">
        <v>75.1</v>
      </c>
      <c r="GQ33" s="2">
        <v>75.365</v>
      </c>
      <c r="GR33" s="2">
        <v>75.629</v>
      </c>
      <c r="GS33" s="2">
        <v>75.889</v>
      </c>
      <c r="GT33" s="2">
        <v>76.142</v>
      </c>
      <c r="GU33" s="2">
        <v>76.381</v>
      </c>
      <c r="GV33" s="2">
        <v>76.604</v>
      </c>
      <c r="GW33" s="2">
        <v>76.809</v>
      </c>
      <c r="GX33" s="2">
        <v>76.995</v>
      </c>
      <c r="GY33" s="2">
        <v>77.163</v>
      </c>
      <c r="GZ33" s="2">
        <v>77.317</v>
      </c>
      <c r="HA33" s="2">
        <v>77.461</v>
      </c>
      <c r="HB33" s="2">
        <v>77.6</v>
      </c>
      <c r="HC33" s="2">
        <v>77.736</v>
      </c>
      <c r="HD33" s="2">
        <v>77.871</v>
      </c>
    </row>
    <row r="34" spans="1:212" ht="12.75">
      <c r="A34" s="2" t="s">
        <v>228</v>
      </c>
      <c r="B34" s="2">
        <v>35.8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>
        <v>40.2</v>
      </c>
      <c r="CY34" s="2"/>
      <c r="CZ34" s="2">
        <v>42.5</v>
      </c>
      <c r="DA34" s="2"/>
      <c r="DB34" s="2"/>
      <c r="DC34" s="2">
        <v>43.3</v>
      </c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>
        <v>44.6</v>
      </c>
      <c r="DV34" s="2"/>
      <c r="DW34" s="2"/>
      <c r="DX34" s="2">
        <v>45.3</v>
      </c>
      <c r="DY34" s="2"/>
      <c r="DZ34" s="2"/>
      <c r="EA34" s="2"/>
      <c r="EB34" s="2">
        <v>48.3</v>
      </c>
      <c r="EC34" s="2"/>
      <c r="ED34" s="2"/>
      <c r="EE34" s="2"/>
      <c r="EF34" s="2"/>
      <c r="EG34" s="2"/>
      <c r="EH34" s="2"/>
      <c r="EI34" s="2">
        <v>51.8</v>
      </c>
      <c r="EJ34" s="2"/>
      <c r="EK34" s="2"/>
      <c r="EL34" s="2"/>
      <c r="EM34" s="2"/>
      <c r="EN34" s="2"/>
      <c r="EO34" s="2"/>
      <c r="EP34" s="2"/>
      <c r="EQ34" s="2"/>
      <c r="ER34" s="2"/>
      <c r="ES34" s="2">
        <v>54.08</v>
      </c>
      <c r="ET34" s="2">
        <v>55.79</v>
      </c>
      <c r="EU34" s="2">
        <v>57.92</v>
      </c>
      <c r="EV34" s="2">
        <v>61.39</v>
      </c>
      <c r="EW34" s="2">
        <v>60.63</v>
      </c>
      <c r="EX34" s="2">
        <v>59.6</v>
      </c>
      <c r="EY34" s="2">
        <v>64.14</v>
      </c>
      <c r="EZ34" s="2">
        <v>64.4</v>
      </c>
      <c r="FA34" s="2">
        <v>64.81</v>
      </c>
      <c r="FB34" s="2">
        <v>65.21</v>
      </c>
      <c r="FC34" s="2">
        <v>66.61</v>
      </c>
      <c r="FD34" s="2">
        <v>68.71</v>
      </c>
      <c r="FE34" s="2">
        <v>66.57</v>
      </c>
      <c r="FF34" s="2">
        <v>69.18</v>
      </c>
      <c r="FG34" s="2">
        <v>70.22</v>
      </c>
      <c r="FH34" s="2">
        <v>69.51</v>
      </c>
      <c r="FI34" s="2">
        <v>70.34</v>
      </c>
      <c r="FJ34" s="2">
        <v>71.14</v>
      </c>
      <c r="FK34" s="2">
        <v>71.3</v>
      </c>
      <c r="FL34" s="2">
        <v>71.23</v>
      </c>
      <c r="FM34" s="2">
        <v>70.42</v>
      </c>
      <c r="FN34" s="2">
        <v>71.25</v>
      </c>
      <c r="FO34" s="2">
        <v>70.43</v>
      </c>
      <c r="FP34" s="2">
        <v>71.27</v>
      </c>
      <c r="FQ34" s="2">
        <v>70.87</v>
      </c>
      <c r="FR34" s="2">
        <v>70.9</v>
      </c>
      <c r="FS34" s="2">
        <v>71.34</v>
      </c>
      <c r="FT34" s="2">
        <v>71.2</v>
      </c>
      <c r="FU34" s="2">
        <v>71.05</v>
      </c>
      <c r="FV34" s="2">
        <v>71.38</v>
      </c>
      <c r="FW34" s="2">
        <v>70.81</v>
      </c>
      <c r="FX34" s="2">
        <v>71.17</v>
      </c>
      <c r="FY34" s="2">
        <v>71.27</v>
      </c>
      <c r="FZ34" s="2">
        <v>71.1</v>
      </c>
      <c r="GA34" s="2">
        <v>71.49</v>
      </c>
      <c r="GB34" s="2">
        <v>71.08</v>
      </c>
      <c r="GC34" s="2">
        <v>71.25</v>
      </c>
      <c r="GD34" s="2">
        <v>71.35</v>
      </c>
      <c r="GE34" s="2">
        <v>71.07</v>
      </c>
      <c r="GF34" s="2">
        <v>71.55</v>
      </c>
      <c r="GG34" s="2">
        <v>71.34</v>
      </c>
      <c r="GH34" s="2">
        <v>71.4</v>
      </c>
      <c r="GI34" s="2">
        <v>71.46</v>
      </c>
      <c r="GJ34" s="2">
        <v>71.31</v>
      </c>
      <c r="GK34" s="2">
        <v>71.19</v>
      </c>
      <c r="GL34" s="2">
        <v>71.19</v>
      </c>
      <c r="GM34" s="2">
        <v>71.18</v>
      </c>
      <c r="GN34" s="2">
        <v>70.85</v>
      </c>
      <c r="GO34" s="2">
        <v>70.95</v>
      </c>
      <c r="GP34" s="2">
        <v>70.85</v>
      </c>
      <c r="GQ34" s="2">
        <v>70.32</v>
      </c>
      <c r="GR34" s="2">
        <v>70.91</v>
      </c>
      <c r="GS34" s="2">
        <v>71.57</v>
      </c>
      <c r="GT34" s="2">
        <v>71.59</v>
      </c>
      <c r="GU34" s="2">
        <v>71.9</v>
      </c>
      <c r="GV34" s="2">
        <v>72.14</v>
      </c>
      <c r="GW34" s="2">
        <v>72.35</v>
      </c>
      <c r="GX34" s="2">
        <v>72.54</v>
      </c>
      <c r="GY34" s="2">
        <v>72.53</v>
      </c>
      <c r="GZ34" s="2">
        <v>72.64</v>
      </c>
      <c r="HA34" s="2">
        <v>72.95</v>
      </c>
      <c r="HB34" s="2">
        <v>73.317</v>
      </c>
      <c r="HC34" s="2">
        <v>73.006</v>
      </c>
      <c r="HD34" s="2">
        <v>73.184</v>
      </c>
    </row>
    <row r="35" spans="1:212" ht="12.75">
      <c r="A35" s="2" t="s">
        <v>55</v>
      </c>
      <c r="B35" s="2">
        <v>29.2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>
        <v>29.2</v>
      </c>
      <c r="ER35" s="2"/>
      <c r="ES35" s="2"/>
      <c r="ET35" s="2"/>
      <c r="EU35" s="2"/>
      <c r="EV35" s="2">
        <v>30.646</v>
      </c>
      <c r="EW35" s="2">
        <v>30.928</v>
      </c>
      <c r="EX35" s="2">
        <v>31.489</v>
      </c>
      <c r="EY35" s="2">
        <v>32.045</v>
      </c>
      <c r="EZ35" s="2">
        <v>32.598</v>
      </c>
      <c r="FA35" s="2">
        <v>33.147</v>
      </c>
      <c r="FB35" s="2">
        <v>33.692</v>
      </c>
      <c r="FC35" s="2">
        <v>34.232</v>
      </c>
      <c r="FD35" s="2">
        <v>34.767</v>
      </c>
      <c r="FE35" s="2">
        <v>35.296</v>
      </c>
      <c r="FF35" s="2">
        <v>35.819</v>
      </c>
      <c r="FG35" s="2">
        <v>36.334</v>
      </c>
      <c r="FH35" s="2">
        <v>36.841</v>
      </c>
      <c r="FI35" s="2">
        <v>37.342</v>
      </c>
      <c r="FJ35" s="2">
        <v>37.839</v>
      </c>
      <c r="FK35" s="2">
        <v>38.334</v>
      </c>
      <c r="FL35" s="2">
        <v>38.833</v>
      </c>
      <c r="FM35" s="2">
        <v>39.337</v>
      </c>
      <c r="FN35" s="2">
        <v>39.85</v>
      </c>
      <c r="FO35" s="2">
        <v>40.372</v>
      </c>
      <c r="FP35" s="2">
        <v>40.904</v>
      </c>
      <c r="FQ35" s="2">
        <v>41.447</v>
      </c>
      <c r="FR35" s="2">
        <v>41.997</v>
      </c>
      <c r="FS35" s="2">
        <v>42.55</v>
      </c>
      <c r="FT35" s="2">
        <v>43.104</v>
      </c>
      <c r="FU35" s="2">
        <v>43.66</v>
      </c>
      <c r="FV35" s="2">
        <v>44.219</v>
      </c>
      <c r="FW35" s="2">
        <v>44.78</v>
      </c>
      <c r="FX35" s="2">
        <v>45.335</v>
      </c>
      <c r="FY35" s="2">
        <v>45.875</v>
      </c>
      <c r="FZ35" s="2">
        <v>46.382</v>
      </c>
      <c r="GA35" s="2">
        <v>46.841</v>
      </c>
      <c r="GB35" s="2">
        <v>47.241</v>
      </c>
      <c r="GC35" s="2">
        <v>47.577</v>
      </c>
      <c r="GD35" s="2">
        <v>47.848</v>
      </c>
      <c r="GE35" s="2">
        <v>48.054</v>
      </c>
      <c r="GF35" s="2">
        <v>48.204</v>
      </c>
      <c r="GG35" s="2">
        <v>48.311</v>
      </c>
      <c r="GH35" s="2">
        <v>48.395</v>
      </c>
      <c r="GI35" s="2">
        <v>48.467</v>
      </c>
      <c r="GJ35" s="2">
        <v>48.539</v>
      </c>
      <c r="GK35" s="2">
        <v>48.616</v>
      </c>
      <c r="GL35" s="2">
        <v>48.703</v>
      </c>
      <c r="GM35" s="2">
        <v>48.804</v>
      </c>
      <c r="GN35" s="2">
        <v>48.928</v>
      </c>
      <c r="GO35" s="2">
        <v>49.078</v>
      </c>
      <c r="GP35" s="2">
        <v>49.258</v>
      </c>
      <c r="GQ35" s="2">
        <v>49.467</v>
      </c>
      <c r="GR35" s="2">
        <v>49.706</v>
      </c>
      <c r="GS35" s="2">
        <v>49.977</v>
      </c>
      <c r="GT35" s="2">
        <v>50.289</v>
      </c>
      <c r="GU35" s="2">
        <v>50.649</v>
      </c>
      <c r="GV35" s="2">
        <v>51.058</v>
      </c>
      <c r="GW35" s="2">
        <v>51.511</v>
      </c>
      <c r="GX35" s="2">
        <v>52.001</v>
      </c>
      <c r="GY35" s="2">
        <v>52.514</v>
      </c>
      <c r="GZ35" s="2">
        <v>53.039</v>
      </c>
      <c r="HA35" s="2">
        <v>53.559</v>
      </c>
      <c r="HB35" s="2">
        <v>54.065</v>
      </c>
      <c r="HC35" s="2">
        <v>54.549</v>
      </c>
      <c r="HD35" s="2">
        <v>55.006</v>
      </c>
    </row>
    <row r="36" spans="1:212" ht="12.75">
      <c r="A36" s="2" t="s">
        <v>24</v>
      </c>
      <c r="B36" s="2">
        <v>31.5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>
        <v>31.5</v>
      </c>
      <c r="ER36" s="2"/>
      <c r="ES36" s="2"/>
      <c r="ET36" s="2"/>
      <c r="EU36" s="2"/>
      <c r="EV36" s="2">
        <v>38.419</v>
      </c>
      <c r="EW36" s="2">
        <v>38.572</v>
      </c>
      <c r="EX36" s="2">
        <v>38.875</v>
      </c>
      <c r="EY36" s="2">
        <v>39.177</v>
      </c>
      <c r="EZ36" s="2">
        <v>39.478</v>
      </c>
      <c r="FA36" s="2">
        <v>39.776</v>
      </c>
      <c r="FB36" s="2">
        <v>40.074</v>
      </c>
      <c r="FC36" s="2">
        <v>40.371</v>
      </c>
      <c r="FD36" s="2">
        <v>40.668</v>
      </c>
      <c r="FE36" s="2">
        <v>40.969</v>
      </c>
      <c r="FF36" s="2">
        <v>41.275</v>
      </c>
      <c r="FG36" s="2">
        <v>41.587</v>
      </c>
      <c r="FH36" s="2">
        <v>41.906</v>
      </c>
      <c r="FI36" s="2">
        <v>42.227</v>
      </c>
      <c r="FJ36" s="2">
        <v>42.545</v>
      </c>
      <c r="FK36" s="2">
        <v>42.844</v>
      </c>
      <c r="FL36" s="2">
        <v>43.105</v>
      </c>
      <c r="FM36" s="2">
        <v>43.318</v>
      </c>
      <c r="FN36" s="2">
        <v>43.485</v>
      </c>
      <c r="FO36" s="2">
        <v>43.617</v>
      </c>
      <c r="FP36" s="2">
        <v>43.735</v>
      </c>
      <c r="FQ36" s="2">
        <v>43.869</v>
      </c>
      <c r="FR36" s="2">
        <v>44.045</v>
      </c>
      <c r="FS36" s="2">
        <v>44.281</v>
      </c>
      <c r="FT36" s="2">
        <v>44.58</v>
      </c>
      <c r="FU36" s="2">
        <v>44.941</v>
      </c>
      <c r="FV36" s="2">
        <v>45.353</v>
      </c>
      <c r="FW36" s="2">
        <v>45.788</v>
      </c>
      <c r="FX36" s="2">
        <v>46.221</v>
      </c>
      <c r="FY36" s="2">
        <v>46.631</v>
      </c>
      <c r="FZ36" s="2">
        <v>47.012</v>
      </c>
      <c r="GA36" s="2">
        <v>47.363</v>
      </c>
      <c r="GB36" s="2">
        <v>47.679</v>
      </c>
      <c r="GC36" s="2">
        <v>47.951</v>
      </c>
      <c r="GD36" s="2">
        <v>48.156</v>
      </c>
      <c r="GE36" s="2">
        <v>48.247</v>
      </c>
      <c r="GF36" s="2">
        <v>48.171</v>
      </c>
      <c r="GG36" s="2">
        <v>47.913</v>
      </c>
      <c r="GH36" s="2">
        <v>47.489</v>
      </c>
      <c r="GI36" s="2">
        <v>46.931</v>
      </c>
      <c r="GJ36" s="2">
        <v>46.308</v>
      </c>
      <c r="GK36" s="2">
        <v>45.701</v>
      </c>
      <c r="GL36" s="2">
        <v>45.189</v>
      </c>
      <c r="GM36" s="2">
        <v>44.832</v>
      </c>
      <c r="GN36" s="2">
        <v>44.657</v>
      </c>
      <c r="GO36" s="2">
        <v>44.668</v>
      </c>
      <c r="GP36" s="2">
        <v>44.84</v>
      </c>
      <c r="GQ36" s="2">
        <v>45.11</v>
      </c>
      <c r="GR36" s="2">
        <v>45.424</v>
      </c>
      <c r="GS36" s="2">
        <v>45.757</v>
      </c>
      <c r="GT36" s="2">
        <v>46.094</v>
      </c>
      <c r="GU36" s="2">
        <v>46.425</v>
      </c>
      <c r="GV36" s="2">
        <v>46.762</v>
      </c>
      <c r="GW36" s="2">
        <v>47.11</v>
      </c>
      <c r="GX36" s="2">
        <v>47.467</v>
      </c>
      <c r="GY36" s="2">
        <v>47.836</v>
      </c>
      <c r="GZ36" s="2">
        <v>48.221</v>
      </c>
      <c r="HA36" s="2">
        <v>48.627</v>
      </c>
      <c r="HB36" s="2">
        <v>49.054</v>
      </c>
      <c r="HC36" s="2">
        <v>49.497</v>
      </c>
      <c r="HD36" s="2">
        <v>49.952</v>
      </c>
    </row>
    <row r="37" spans="1:212" ht="12.75">
      <c r="A37" s="2" t="s">
        <v>150</v>
      </c>
      <c r="B37" s="2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>
        <v>35</v>
      </c>
      <c r="ER37" s="2"/>
      <c r="ES37" s="2"/>
      <c r="ET37" s="2"/>
      <c r="EU37" s="2"/>
      <c r="EV37" s="2">
        <v>38.588</v>
      </c>
      <c r="EW37" s="2">
        <v>38.801</v>
      </c>
      <c r="EX37" s="2">
        <v>39.222</v>
      </c>
      <c r="EY37" s="2">
        <v>39.63</v>
      </c>
      <c r="EZ37" s="2">
        <v>40.027</v>
      </c>
      <c r="FA37" s="2">
        <v>40.412</v>
      </c>
      <c r="FB37" s="2">
        <v>40.792</v>
      </c>
      <c r="FC37" s="2">
        <v>41.17</v>
      </c>
      <c r="FD37" s="2">
        <v>41.553</v>
      </c>
      <c r="FE37" s="2">
        <v>41.96</v>
      </c>
      <c r="FF37" s="2">
        <v>42.404</v>
      </c>
      <c r="FG37" s="2">
        <v>42.895</v>
      </c>
      <c r="FH37" s="2">
        <v>43.432</v>
      </c>
      <c r="FI37" s="2">
        <v>43.991</v>
      </c>
      <c r="FJ37" s="2">
        <v>44.529</v>
      </c>
      <c r="FK37" s="2">
        <v>44.976</v>
      </c>
      <c r="FL37" s="2">
        <v>45.256</v>
      </c>
      <c r="FM37" s="2">
        <v>45.307</v>
      </c>
      <c r="FN37" s="2">
        <v>45.082</v>
      </c>
      <c r="FO37" s="2">
        <v>44.557</v>
      </c>
      <c r="FP37" s="2">
        <v>43.632</v>
      </c>
      <c r="FQ37" s="2">
        <v>42.206</v>
      </c>
      <c r="FR37" s="2">
        <v>40.343</v>
      </c>
      <c r="FS37" s="2">
        <v>38.205</v>
      </c>
      <c r="FT37" s="2">
        <v>36.001</v>
      </c>
      <c r="FU37" s="2">
        <v>34.116</v>
      </c>
      <c r="FV37" s="2">
        <v>32.98</v>
      </c>
      <c r="FW37" s="2">
        <v>32.845</v>
      </c>
      <c r="FX37" s="2">
        <v>33.81</v>
      </c>
      <c r="FY37" s="2">
        <v>35.831</v>
      </c>
      <c r="FZ37" s="2">
        <v>38.69</v>
      </c>
      <c r="GA37" s="2">
        <v>42.033</v>
      </c>
      <c r="GB37" s="2">
        <v>45.393</v>
      </c>
      <c r="GC37" s="2">
        <v>48.388</v>
      </c>
      <c r="GD37" s="2">
        <v>50.824</v>
      </c>
      <c r="GE37" s="2">
        <v>52.599</v>
      </c>
      <c r="GF37" s="2">
        <v>53.742</v>
      </c>
      <c r="GG37" s="2">
        <v>54.471</v>
      </c>
      <c r="GH37" s="2">
        <v>54.977</v>
      </c>
      <c r="GI37" s="2">
        <v>55.328</v>
      </c>
      <c r="GJ37" s="2">
        <v>55.578</v>
      </c>
      <c r="GK37" s="2">
        <v>55.764</v>
      </c>
      <c r="GL37" s="2">
        <v>55.897</v>
      </c>
      <c r="GM37" s="2">
        <v>55.999</v>
      </c>
      <c r="GN37" s="2">
        <v>56.105</v>
      </c>
      <c r="GO37" s="2">
        <v>56.245</v>
      </c>
      <c r="GP37" s="2">
        <v>56.434</v>
      </c>
      <c r="GQ37" s="2">
        <v>56.667</v>
      </c>
      <c r="GR37" s="2">
        <v>56.939</v>
      </c>
      <c r="GS37" s="2">
        <v>57.258</v>
      </c>
      <c r="GT37" s="2">
        <v>57.631</v>
      </c>
      <c r="GU37" s="2">
        <v>58.06</v>
      </c>
      <c r="GV37" s="2">
        <v>58.538</v>
      </c>
      <c r="GW37" s="2">
        <v>59.051</v>
      </c>
      <c r="GX37" s="2">
        <v>59.588</v>
      </c>
      <c r="GY37" s="2">
        <v>60.138</v>
      </c>
      <c r="GZ37" s="2">
        <v>60.686</v>
      </c>
      <c r="HA37" s="2">
        <v>61.221</v>
      </c>
      <c r="HB37" s="2">
        <v>61.736</v>
      </c>
      <c r="HC37" s="2">
        <v>62.224</v>
      </c>
      <c r="HD37" s="2">
        <v>62.686</v>
      </c>
    </row>
    <row r="38" spans="1:212" ht="12.75">
      <c r="A38" s="2" t="s">
        <v>104</v>
      </c>
      <c r="B38" s="2">
        <v>28.75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>
        <v>28.75</v>
      </c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>
        <v>28.75</v>
      </c>
      <c r="ER38" s="2"/>
      <c r="ES38" s="2"/>
      <c r="ET38" s="2"/>
      <c r="EU38" s="2"/>
      <c r="EV38" s="2">
        <v>37.861</v>
      </c>
      <c r="EW38" s="2">
        <v>38.022</v>
      </c>
      <c r="EX38" s="2">
        <v>38.353</v>
      </c>
      <c r="EY38" s="2">
        <v>38.7</v>
      </c>
      <c r="EZ38" s="2">
        <v>39.064</v>
      </c>
      <c r="FA38" s="2">
        <v>39.444</v>
      </c>
      <c r="FB38" s="2">
        <v>39.841</v>
      </c>
      <c r="FC38" s="2">
        <v>40.251</v>
      </c>
      <c r="FD38" s="2">
        <v>40.675</v>
      </c>
      <c r="FE38" s="2">
        <v>41.109</v>
      </c>
      <c r="FF38" s="2">
        <v>41.548</v>
      </c>
      <c r="FG38" s="2">
        <v>41.99</v>
      </c>
      <c r="FH38" s="2">
        <v>42.431</v>
      </c>
      <c r="FI38" s="2">
        <v>42.869</v>
      </c>
      <c r="FJ38" s="2">
        <v>43.305</v>
      </c>
      <c r="FK38" s="2">
        <v>43.742</v>
      </c>
      <c r="FL38" s="2">
        <v>44.185</v>
      </c>
      <c r="FM38" s="2">
        <v>44.641</v>
      </c>
      <c r="FN38" s="2">
        <v>45.111</v>
      </c>
      <c r="FO38" s="2">
        <v>45.599</v>
      </c>
      <c r="FP38" s="2">
        <v>46.103</v>
      </c>
      <c r="FQ38" s="2">
        <v>46.625</v>
      </c>
      <c r="FR38" s="2">
        <v>47.16</v>
      </c>
      <c r="FS38" s="2">
        <v>47.7</v>
      </c>
      <c r="FT38" s="2">
        <v>48.241</v>
      </c>
      <c r="FU38" s="2">
        <v>48.776</v>
      </c>
      <c r="FV38" s="2">
        <v>49.303</v>
      </c>
      <c r="FW38" s="2">
        <v>49.815</v>
      </c>
      <c r="FX38" s="2">
        <v>50.309</v>
      </c>
      <c r="FY38" s="2">
        <v>50.776</v>
      </c>
      <c r="FZ38" s="2">
        <v>51.214</v>
      </c>
      <c r="GA38" s="2">
        <v>51.621</v>
      </c>
      <c r="GB38" s="2">
        <v>51.995</v>
      </c>
      <c r="GC38" s="2">
        <v>52.334</v>
      </c>
      <c r="GD38" s="2">
        <v>52.632</v>
      </c>
      <c r="GE38" s="2">
        <v>52.882</v>
      </c>
      <c r="GF38" s="2">
        <v>53.079</v>
      </c>
      <c r="GG38" s="2">
        <v>53.22</v>
      </c>
      <c r="GH38" s="2">
        <v>53.303</v>
      </c>
      <c r="GI38" s="2">
        <v>53.324</v>
      </c>
      <c r="GJ38" s="2">
        <v>53.275</v>
      </c>
      <c r="GK38" s="2">
        <v>53.15</v>
      </c>
      <c r="GL38" s="2">
        <v>52.952</v>
      </c>
      <c r="GM38" s="2">
        <v>52.689</v>
      </c>
      <c r="GN38" s="2">
        <v>52.374</v>
      </c>
      <c r="GO38" s="2">
        <v>52.015</v>
      </c>
      <c r="GP38" s="2">
        <v>51.624</v>
      </c>
      <c r="GQ38" s="2">
        <v>51.216</v>
      </c>
      <c r="GR38" s="2">
        <v>50.812</v>
      </c>
      <c r="GS38" s="2">
        <v>50.432</v>
      </c>
      <c r="GT38" s="2">
        <v>50.097</v>
      </c>
      <c r="GU38" s="2">
        <v>49.819</v>
      </c>
      <c r="GV38" s="2">
        <v>49.605</v>
      </c>
      <c r="GW38" s="2">
        <v>49.463</v>
      </c>
      <c r="GX38" s="2">
        <v>49.404</v>
      </c>
      <c r="GY38" s="2">
        <v>49.443</v>
      </c>
      <c r="GZ38" s="2">
        <v>49.592</v>
      </c>
      <c r="HA38" s="2">
        <v>49.847</v>
      </c>
      <c r="HB38" s="2">
        <v>50.194</v>
      </c>
      <c r="HC38" s="2">
        <v>50.617</v>
      </c>
      <c r="HD38" s="2">
        <v>51.096</v>
      </c>
    </row>
    <row r="39" spans="1:212" ht="12.75">
      <c r="A39" s="2" t="s">
        <v>32</v>
      </c>
      <c r="B39" s="2">
        <v>39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39.0464</v>
      </c>
      <c r="AH39" s="2"/>
      <c r="AI39" s="2"/>
      <c r="AJ39" s="2"/>
      <c r="AK39" s="2"/>
      <c r="AL39" s="2"/>
      <c r="AM39" s="2"/>
      <c r="AN39" s="2"/>
      <c r="AO39" s="2"/>
      <c r="AP39" s="2"/>
      <c r="AQ39" s="2">
        <v>40.3172</v>
      </c>
      <c r="AR39" s="2"/>
      <c r="AS39" s="2"/>
      <c r="AT39" s="2"/>
      <c r="AU39" s="2"/>
      <c r="AV39" s="2"/>
      <c r="AW39" s="2"/>
      <c r="AX39" s="2"/>
      <c r="AY39" s="2"/>
      <c r="AZ39" s="2"/>
      <c r="BA39" s="2">
        <v>41.05968</v>
      </c>
      <c r="BB39" s="2"/>
      <c r="BC39" s="2"/>
      <c r="BD39" s="2"/>
      <c r="BE39" s="2"/>
      <c r="BF39" s="2"/>
      <c r="BG39" s="2"/>
      <c r="BH39" s="2"/>
      <c r="BI39" s="2"/>
      <c r="BJ39" s="2"/>
      <c r="BK39" s="2">
        <v>41.59504</v>
      </c>
      <c r="BL39" s="2"/>
      <c r="BM39" s="2"/>
      <c r="BN39" s="2"/>
      <c r="BO39" s="2"/>
      <c r="BP39" s="2"/>
      <c r="BQ39" s="2"/>
      <c r="BR39" s="2"/>
      <c r="BS39" s="2"/>
      <c r="BT39" s="2"/>
      <c r="BU39" s="2">
        <v>42.5568</v>
      </c>
      <c r="BV39" s="2"/>
      <c r="BW39" s="2"/>
      <c r="BX39" s="2"/>
      <c r="BY39" s="2"/>
      <c r="BZ39" s="2"/>
      <c r="CA39" s="2"/>
      <c r="CB39" s="2"/>
      <c r="CC39" s="2"/>
      <c r="CD39" s="2"/>
      <c r="CE39" s="2">
        <v>44.72976</v>
      </c>
      <c r="CF39" s="2"/>
      <c r="CG39" s="2"/>
      <c r="CH39" s="2"/>
      <c r="CI39" s="2"/>
      <c r="CJ39" s="2"/>
      <c r="CK39" s="2"/>
      <c r="CL39" s="2"/>
      <c r="CM39" s="2"/>
      <c r="CN39" s="2"/>
      <c r="CO39" s="2">
        <v>45.17416</v>
      </c>
      <c r="CP39" s="2"/>
      <c r="CQ39" s="2"/>
      <c r="CR39" s="2"/>
      <c r="CS39" s="2"/>
      <c r="CT39" s="2"/>
      <c r="CU39" s="2"/>
      <c r="CV39" s="2"/>
      <c r="CW39" s="2"/>
      <c r="CX39" s="2"/>
      <c r="CY39" s="2">
        <v>48.63448</v>
      </c>
      <c r="CZ39" s="2"/>
      <c r="DA39" s="2"/>
      <c r="DB39" s="2"/>
      <c r="DC39" s="2"/>
      <c r="DD39" s="2"/>
      <c r="DE39" s="2"/>
      <c r="DF39" s="2"/>
      <c r="DG39" s="2"/>
      <c r="DH39" s="2"/>
      <c r="DI39" s="2">
        <v>52.51064</v>
      </c>
      <c r="DJ39" s="2"/>
      <c r="DK39" s="2"/>
      <c r="DL39" s="2"/>
      <c r="DM39" s="2"/>
      <c r="DN39" s="2"/>
      <c r="DO39" s="2"/>
      <c r="DP39" s="2"/>
      <c r="DQ39" s="2"/>
      <c r="DR39" s="2"/>
      <c r="DS39" s="2">
        <v>57.02</v>
      </c>
      <c r="DT39" s="2">
        <v>57.02</v>
      </c>
      <c r="DU39" s="2">
        <v>57.02</v>
      </c>
      <c r="DV39" s="2">
        <v>58.83</v>
      </c>
      <c r="DW39" s="2">
        <v>59.31</v>
      </c>
      <c r="DX39" s="2">
        <v>57.99</v>
      </c>
      <c r="DY39" s="2">
        <v>58.68</v>
      </c>
      <c r="DZ39" s="2">
        <v>58.57</v>
      </c>
      <c r="EA39" s="2">
        <v>57.97</v>
      </c>
      <c r="EB39" s="2">
        <v>58.95</v>
      </c>
      <c r="EC39" s="2">
        <v>60.36</v>
      </c>
      <c r="ED39" s="2">
        <v>61.43</v>
      </c>
      <c r="EE39" s="2">
        <v>62.36</v>
      </c>
      <c r="EF39" s="2">
        <v>62.77</v>
      </c>
      <c r="EG39" s="2">
        <v>62.49</v>
      </c>
      <c r="EH39" s="2">
        <v>62.72</v>
      </c>
      <c r="EI39" s="2">
        <v>61.35</v>
      </c>
      <c r="EJ39" s="2">
        <v>63.31</v>
      </c>
      <c r="EK39" s="2">
        <v>63.74</v>
      </c>
      <c r="EL39" s="2">
        <v>64.01</v>
      </c>
      <c r="EM39" s="2">
        <v>63.76</v>
      </c>
      <c r="EN39" s="2">
        <v>64.7</v>
      </c>
      <c r="EO39" s="2">
        <v>64.61</v>
      </c>
      <c r="EP39" s="2">
        <v>65.35</v>
      </c>
      <c r="EQ39" s="2">
        <v>66.33</v>
      </c>
      <c r="ER39" s="2">
        <v>66.53</v>
      </c>
      <c r="ES39" s="2">
        <v>66.78</v>
      </c>
      <c r="ET39" s="2">
        <v>67.33</v>
      </c>
      <c r="EU39" s="2">
        <v>67.65</v>
      </c>
      <c r="EV39" s="2">
        <v>68.28</v>
      </c>
      <c r="EW39" s="2">
        <v>68.55</v>
      </c>
      <c r="EX39" s="2">
        <v>68.75</v>
      </c>
      <c r="EY39" s="2">
        <v>69.13</v>
      </c>
      <c r="EZ39" s="2">
        <v>69.99</v>
      </c>
      <c r="FA39" s="2">
        <v>70.05</v>
      </c>
      <c r="FB39" s="2">
        <v>70.04</v>
      </c>
      <c r="FC39" s="2">
        <v>69.96</v>
      </c>
      <c r="FD39" s="2">
        <v>70.62</v>
      </c>
      <c r="FE39" s="2">
        <v>70.66</v>
      </c>
      <c r="FF39" s="2">
        <v>71.04</v>
      </c>
      <c r="FG39" s="2">
        <v>71.27</v>
      </c>
      <c r="FH39" s="2">
        <v>71.3</v>
      </c>
      <c r="FI39" s="2">
        <v>71.31</v>
      </c>
      <c r="FJ39" s="2">
        <v>71.69</v>
      </c>
      <c r="FK39" s="2">
        <v>71.79</v>
      </c>
      <c r="FL39" s="2">
        <v>71.92</v>
      </c>
      <c r="FM39" s="2">
        <v>72.13</v>
      </c>
      <c r="FN39" s="2">
        <v>72.29</v>
      </c>
      <c r="FO39" s="2">
        <v>72.45</v>
      </c>
      <c r="FP39" s="2">
        <v>72.65</v>
      </c>
      <c r="FQ39" s="2">
        <v>72.98</v>
      </c>
      <c r="FR39" s="2">
        <v>72.88</v>
      </c>
      <c r="FS39" s="2">
        <v>73.11</v>
      </c>
      <c r="FT39" s="2">
        <v>73.19</v>
      </c>
      <c r="FU39" s="2">
        <v>73.49</v>
      </c>
      <c r="FV39" s="2">
        <v>73.92</v>
      </c>
      <c r="FW39" s="2">
        <v>74.21</v>
      </c>
      <c r="FX39" s="2">
        <v>74.54</v>
      </c>
      <c r="FY39" s="2">
        <v>74.9</v>
      </c>
      <c r="FZ39" s="2">
        <v>75.14</v>
      </c>
      <c r="GA39" s="2">
        <v>75.55</v>
      </c>
      <c r="GB39" s="2">
        <v>75.76</v>
      </c>
      <c r="GC39" s="2">
        <v>76.13</v>
      </c>
      <c r="GD39" s="2">
        <v>76.43</v>
      </c>
      <c r="GE39" s="2">
        <v>76.41</v>
      </c>
      <c r="GF39" s="2">
        <v>76.56</v>
      </c>
      <c r="GG39" s="2">
        <v>76.86</v>
      </c>
      <c r="GH39" s="2">
        <v>76.93</v>
      </c>
      <c r="GI39" s="2">
        <v>77.2</v>
      </c>
      <c r="GJ39" s="2">
        <v>77.51</v>
      </c>
      <c r="GK39" s="2">
        <v>77.69</v>
      </c>
      <c r="GL39" s="2">
        <v>77.95</v>
      </c>
      <c r="GM39" s="2">
        <v>77.83</v>
      </c>
      <c r="GN39" s="2">
        <v>78.01</v>
      </c>
      <c r="GO39" s="2">
        <v>78.13</v>
      </c>
      <c r="GP39" s="2">
        <v>78.4</v>
      </c>
      <c r="GQ39" s="2">
        <v>78.61</v>
      </c>
      <c r="GR39" s="2">
        <v>78.83</v>
      </c>
      <c r="GS39" s="2">
        <v>79.05</v>
      </c>
      <c r="GT39" s="2">
        <v>79.41</v>
      </c>
      <c r="GU39" s="2">
        <v>79.65</v>
      </c>
      <c r="GV39" s="2">
        <v>79.77</v>
      </c>
      <c r="GW39" s="2">
        <v>79.95</v>
      </c>
      <c r="GX39" s="2">
        <v>80.25</v>
      </c>
      <c r="GY39" s="2">
        <v>80.36</v>
      </c>
      <c r="GZ39" s="2">
        <v>80.78</v>
      </c>
      <c r="HA39" s="2">
        <v>80.592</v>
      </c>
      <c r="HB39" s="2">
        <v>80.743</v>
      </c>
      <c r="HC39" s="2">
        <v>80.753</v>
      </c>
      <c r="HD39" s="2">
        <v>80.885</v>
      </c>
    </row>
    <row r="40" spans="1:212" ht="12.75">
      <c r="A40" s="2" t="s">
        <v>11</v>
      </c>
      <c r="B40" s="2">
        <v>33.8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>
        <v>33.8</v>
      </c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>
        <v>46.493</v>
      </c>
      <c r="EW40" s="2">
        <v>46.595</v>
      </c>
      <c r="EX40" s="2">
        <v>46.804</v>
      </c>
      <c r="EY40" s="2">
        <v>47.023</v>
      </c>
      <c r="EZ40" s="2">
        <v>47.252</v>
      </c>
      <c r="FA40" s="2">
        <v>47.489</v>
      </c>
      <c r="FB40" s="2">
        <v>47.734</v>
      </c>
      <c r="FC40" s="2">
        <v>47.985</v>
      </c>
      <c r="FD40" s="2">
        <v>48.24</v>
      </c>
      <c r="FE40" s="2">
        <v>48.491</v>
      </c>
      <c r="FF40" s="2">
        <v>48.735</v>
      </c>
      <c r="FG40" s="2">
        <v>48.967</v>
      </c>
      <c r="FH40" s="2">
        <v>49.188</v>
      </c>
      <c r="FI40" s="2">
        <v>49.405</v>
      </c>
      <c r="FJ40" s="2">
        <v>49.634</v>
      </c>
      <c r="FK40" s="2">
        <v>49.906</v>
      </c>
      <c r="FL40" s="2">
        <v>50.254</v>
      </c>
      <c r="FM40" s="2">
        <v>50.701</v>
      </c>
      <c r="FN40" s="2">
        <v>51.255</v>
      </c>
      <c r="FO40" s="2">
        <v>51.913</v>
      </c>
      <c r="FP40" s="2">
        <v>52.657</v>
      </c>
      <c r="FQ40" s="2">
        <v>53.461</v>
      </c>
      <c r="FR40" s="2">
        <v>54.288</v>
      </c>
      <c r="FS40" s="2">
        <v>55.103</v>
      </c>
      <c r="FT40" s="2">
        <v>55.889</v>
      </c>
      <c r="FU40" s="2">
        <v>56.634</v>
      </c>
      <c r="FV40" s="2">
        <v>57.337</v>
      </c>
      <c r="FW40" s="2">
        <v>58.013</v>
      </c>
      <c r="FX40" s="2">
        <v>58.671</v>
      </c>
      <c r="FY40" s="2">
        <v>59.313</v>
      </c>
      <c r="FZ40" s="2">
        <v>59.938</v>
      </c>
      <c r="GA40" s="2">
        <v>60.546</v>
      </c>
      <c r="GB40" s="2">
        <v>61.138</v>
      </c>
      <c r="GC40" s="2">
        <v>61.713</v>
      </c>
      <c r="GD40" s="2">
        <v>62.273</v>
      </c>
      <c r="GE40" s="2">
        <v>62.815</v>
      </c>
      <c r="GF40" s="2">
        <v>63.34</v>
      </c>
      <c r="GG40" s="2">
        <v>63.848</v>
      </c>
      <c r="GH40" s="2">
        <v>64.339</v>
      </c>
      <c r="GI40" s="2">
        <v>64.815</v>
      </c>
      <c r="GJ40" s="2">
        <v>65.276</v>
      </c>
      <c r="GK40" s="2">
        <v>65.72</v>
      </c>
      <c r="GL40" s="2">
        <v>66.149</v>
      </c>
      <c r="GM40" s="2">
        <v>66.568</v>
      </c>
      <c r="GN40" s="2">
        <v>66.982</v>
      </c>
      <c r="GO40" s="2">
        <v>67.398</v>
      </c>
      <c r="GP40" s="2">
        <v>67.823</v>
      </c>
      <c r="GQ40" s="2">
        <v>68.263</v>
      </c>
      <c r="GR40" s="2">
        <v>68.719</v>
      </c>
      <c r="GS40" s="2">
        <v>69.194</v>
      </c>
      <c r="GT40" s="2">
        <v>69.693</v>
      </c>
      <c r="GU40" s="2">
        <v>70.22</v>
      </c>
      <c r="GV40" s="2">
        <v>70.768</v>
      </c>
      <c r="GW40" s="2">
        <v>71.325</v>
      </c>
      <c r="GX40" s="2">
        <v>71.876</v>
      </c>
      <c r="GY40" s="2">
        <v>72.399</v>
      </c>
      <c r="GZ40" s="2">
        <v>72.867</v>
      </c>
      <c r="HA40" s="2">
        <v>73.265</v>
      </c>
      <c r="HB40" s="2">
        <v>73.587</v>
      </c>
      <c r="HC40" s="2">
        <v>73.835</v>
      </c>
      <c r="HD40" s="2">
        <v>74.018</v>
      </c>
    </row>
    <row r="41" spans="1:211" ht="12.75">
      <c r="A41" s="2" t="s">
        <v>14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</row>
    <row r="42" spans="1:212" ht="12.75">
      <c r="A42" s="2" t="s">
        <v>290</v>
      </c>
      <c r="B42" s="2">
        <v>30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>
        <v>30</v>
      </c>
      <c r="ES42" s="2"/>
      <c r="ET42" s="2"/>
      <c r="EU42" s="2"/>
      <c r="EV42" s="2">
        <v>32.608</v>
      </c>
      <c r="EW42" s="2">
        <v>32.817</v>
      </c>
      <c r="EX42" s="2">
        <v>33.232</v>
      </c>
      <c r="EY42" s="2">
        <v>33.645</v>
      </c>
      <c r="EZ42" s="2">
        <v>34.056</v>
      </c>
      <c r="FA42" s="2">
        <v>34.464</v>
      </c>
      <c r="FB42" s="2">
        <v>34.87</v>
      </c>
      <c r="FC42" s="2">
        <v>35.274</v>
      </c>
      <c r="FD42" s="2">
        <v>35.678</v>
      </c>
      <c r="FE42" s="2">
        <v>36.082</v>
      </c>
      <c r="FF42" s="2">
        <v>36.489</v>
      </c>
      <c r="FG42" s="2">
        <v>36.902</v>
      </c>
      <c r="FH42" s="2">
        <v>37.327</v>
      </c>
      <c r="FI42" s="2">
        <v>37.768</v>
      </c>
      <c r="FJ42" s="2">
        <v>38.234</v>
      </c>
      <c r="FK42" s="2">
        <v>38.735</v>
      </c>
      <c r="FL42" s="2">
        <v>39.283</v>
      </c>
      <c r="FM42" s="2">
        <v>39.881</v>
      </c>
      <c r="FN42" s="2">
        <v>40.528</v>
      </c>
      <c r="FO42" s="2">
        <v>41.22</v>
      </c>
      <c r="FP42" s="2">
        <v>41.953</v>
      </c>
      <c r="FQ42" s="2">
        <v>42.723</v>
      </c>
      <c r="FR42" s="2">
        <v>43.515</v>
      </c>
      <c r="FS42" s="2">
        <v>44.31</v>
      </c>
      <c r="FT42" s="2">
        <v>45.092</v>
      </c>
      <c r="FU42" s="2">
        <v>45.846</v>
      </c>
      <c r="FV42" s="2">
        <v>46.56</v>
      </c>
      <c r="FW42" s="2">
        <v>47.226</v>
      </c>
      <c r="FX42" s="2">
        <v>47.833</v>
      </c>
      <c r="FY42" s="2">
        <v>48.37</v>
      </c>
      <c r="FZ42" s="2">
        <v>48.826</v>
      </c>
      <c r="GA42" s="2">
        <v>49.193</v>
      </c>
      <c r="GB42" s="2">
        <v>49.474</v>
      </c>
      <c r="GC42" s="2">
        <v>49.67</v>
      </c>
      <c r="GD42" s="2">
        <v>49.782</v>
      </c>
      <c r="GE42" s="2">
        <v>49.811</v>
      </c>
      <c r="GF42" s="2">
        <v>49.758</v>
      </c>
      <c r="GG42" s="2">
        <v>49.632</v>
      </c>
      <c r="GH42" s="2">
        <v>49.437</v>
      </c>
      <c r="GI42" s="2">
        <v>49.178</v>
      </c>
      <c r="GJ42" s="2">
        <v>48.848</v>
      </c>
      <c r="GK42" s="2">
        <v>48.434</v>
      </c>
      <c r="GL42" s="2">
        <v>47.937</v>
      </c>
      <c r="GM42" s="2">
        <v>47.371</v>
      </c>
      <c r="GN42" s="2">
        <v>46.759</v>
      </c>
      <c r="GO42" s="2">
        <v>46.128</v>
      </c>
      <c r="GP42" s="2">
        <v>45.504</v>
      </c>
      <c r="GQ42" s="2">
        <v>44.917</v>
      </c>
      <c r="GR42" s="2">
        <v>44.4</v>
      </c>
      <c r="GS42" s="2">
        <v>43.983</v>
      </c>
      <c r="GT42" s="2">
        <v>43.696</v>
      </c>
      <c r="GU42" s="2">
        <v>43.559</v>
      </c>
      <c r="GV42" s="2">
        <v>43.568</v>
      </c>
      <c r="GW42" s="2">
        <v>43.714</v>
      </c>
      <c r="GX42" s="2">
        <v>43.992</v>
      </c>
      <c r="GY42" s="2">
        <v>44.396</v>
      </c>
      <c r="GZ42" s="2">
        <v>44.919</v>
      </c>
      <c r="HA42" s="2">
        <v>45.536</v>
      </c>
      <c r="HB42" s="2">
        <v>46.217</v>
      </c>
      <c r="HC42" s="2">
        <v>46.938</v>
      </c>
      <c r="HD42" s="2">
        <v>47.672</v>
      </c>
    </row>
    <row r="43" spans="1:212" ht="12.75">
      <c r="A43" s="2" t="s">
        <v>181</v>
      </c>
      <c r="B43" s="2">
        <v>30.9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>
        <v>30.9</v>
      </c>
      <c r="ER43" s="2"/>
      <c r="ES43" s="2"/>
      <c r="ET43" s="2"/>
      <c r="EU43" s="2"/>
      <c r="EV43" s="2">
        <v>36.8</v>
      </c>
      <c r="EW43" s="2">
        <v>36.98</v>
      </c>
      <c r="EX43" s="2">
        <v>37.339</v>
      </c>
      <c r="EY43" s="2">
        <v>37.7</v>
      </c>
      <c r="EZ43" s="2">
        <v>38.061</v>
      </c>
      <c r="FA43" s="2">
        <v>38.423</v>
      </c>
      <c r="FB43" s="2">
        <v>38.786</v>
      </c>
      <c r="FC43" s="2">
        <v>39.151</v>
      </c>
      <c r="FD43" s="2">
        <v>39.518</v>
      </c>
      <c r="FE43" s="2">
        <v>39.887</v>
      </c>
      <c r="FF43" s="2">
        <v>40.26</v>
      </c>
      <c r="FG43" s="2">
        <v>40.638</v>
      </c>
      <c r="FH43" s="2">
        <v>41.019</v>
      </c>
      <c r="FI43" s="2">
        <v>41.405</v>
      </c>
      <c r="FJ43" s="2">
        <v>41.792</v>
      </c>
      <c r="FK43" s="2">
        <v>42.176</v>
      </c>
      <c r="FL43" s="2">
        <v>42.552</v>
      </c>
      <c r="FM43" s="2">
        <v>42.918</v>
      </c>
      <c r="FN43" s="2">
        <v>43.271</v>
      </c>
      <c r="FO43" s="2">
        <v>43.614</v>
      </c>
      <c r="FP43" s="2">
        <v>43.949</v>
      </c>
      <c r="FQ43" s="2">
        <v>44.282</v>
      </c>
      <c r="FR43" s="2">
        <v>44.618</v>
      </c>
      <c r="FS43" s="2">
        <v>44.963</v>
      </c>
      <c r="FT43" s="2">
        <v>45.322</v>
      </c>
      <c r="FU43" s="2">
        <v>45.702</v>
      </c>
      <c r="FV43" s="2">
        <v>46.108</v>
      </c>
      <c r="FW43" s="2">
        <v>46.539</v>
      </c>
      <c r="FX43" s="2">
        <v>46.99</v>
      </c>
      <c r="FY43" s="2">
        <v>47.454</v>
      </c>
      <c r="FZ43" s="2">
        <v>47.924</v>
      </c>
      <c r="GA43" s="2">
        <v>48.393</v>
      </c>
      <c r="GB43" s="2">
        <v>48.852</v>
      </c>
      <c r="GC43" s="2">
        <v>49.285</v>
      </c>
      <c r="GD43" s="2">
        <v>49.679</v>
      </c>
      <c r="GE43" s="2">
        <v>50.02</v>
      </c>
      <c r="GF43" s="2">
        <v>50.296</v>
      </c>
      <c r="GG43" s="2">
        <v>50.504</v>
      </c>
      <c r="GH43" s="2">
        <v>50.642</v>
      </c>
      <c r="GI43" s="2">
        <v>50.71</v>
      </c>
      <c r="GJ43" s="2">
        <v>50.707</v>
      </c>
      <c r="GK43" s="2">
        <v>50.634</v>
      </c>
      <c r="GL43" s="2">
        <v>50.502</v>
      </c>
      <c r="GM43" s="2">
        <v>50.326</v>
      </c>
      <c r="GN43" s="2">
        <v>50.115</v>
      </c>
      <c r="GO43" s="2">
        <v>49.876</v>
      </c>
      <c r="GP43" s="2">
        <v>49.613</v>
      </c>
      <c r="GQ43" s="2">
        <v>49.331</v>
      </c>
      <c r="GR43" s="2">
        <v>49.043</v>
      </c>
      <c r="GS43" s="2">
        <v>48.765</v>
      </c>
      <c r="GT43" s="2">
        <v>48.515</v>
      </c>
      <c r="GU43" s="2">
        <v>48.309</v>
      </c>
      <c r="GV43" s="2">
        <v>48.155</v>
      </c>
      <c r="GW43" s="2">
        <v>48.062</v>
      </c>
      <c r="GX43" s="2">
        <v>48.037</v>
      </c>
      <c r="GY43" s="2">
        <v>48.085</v>
      </c>
      <c r="GZ43" s="2">
        <v>48.208</v>
      </c>
      <c r="HA43" s="2">
        <v>48.395</v>
      </c>
      <c r="HB43" s="2">
        <v>48.634</v>
      </c>
      <c r="HC43" s="2">
        <v>48.914</v>
      </c>
      <c r="HD43" s="2">
        <v>49.224</v>
      </c>
    </row>
    <row r="44" spans="1:212" ht="12.75">
      <c r="A44" s="2" t="s">
        <v>34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>
        <v>68.517</v>
      </c>
      <c r="EW44" s="2">
        <v>68.715</v>
      </c>
      <c r="EX44" s="2">
        <v>69.091</v>
      </c>
      <c r="EY44" s="2">
        <v>69.426</v>
      </c>
      <c r="EZ44" s="2">
        <v>69.721</v>
      </c>
      <c r="FA44" s="2">
        <v>69.975</v>
      </c>
      <c r="FB44" s="2">
        <v>70.19</v>
      </c>
      <c r="FC44" s="2">
        <v>70.369</v>
      </c>
      <c r="FD44" s="2">
        <v>70.515</v>
      </c>
      <c r="FE44" s="2">
        <v>70.635</v>
      </c>
      <c r="FF44" s="2">
        <v>70.737</v>
      </c>
      <c r="FG44" s="2">
        <v>70.831</v>
      </c>
      <c r="FH44" s="2">
        <v>70.925</v>
      </c>
      <c r="FI44" s="2">
        <v>71.027</v>
      </c>
      <c r="FJ44" s="2">
        <v>71.14</v>
      </c>
      <c r="FK44" s="2">
        <v>71.262</v>
      </c>
      <c r="FL44" s="2">
        <v>71.388</v>
      </c>
      <c r="FM44" s="2">
        <v>71.508</v>
      </c>
      <c r="FN44" s="2">
        <v>71.62</v>
      </c>
      <c r="FO44" s="2">
        <v>71.722</v>
      </c>
      <c r="FP44" s="2">
        <v>71.819</v>
      </c>
      <c r="FQ44" s="2">
        <v>71.913</v>
      </c>
      <c r="FR44" s="2">
        <v>72.013</v>
      </c>
      <c r="FS44" s="2">
        <v>72.125</v>
      </c>
      <c r="FT44" s="2">
        <v>72.252</v>
      </c>
      <c r="FU44" s="2">
        <v>72.399</v>
      </c>
      <c r="FV44" s="2">
        <v>72.569</v>
      </c>
      <c r="FW44" s="2">
        <v>72.761</v>
      </c>
      <c r="FX44" s="2">
        <v>72.971</v>
      </c>
      <c r="FY44" s="2">
        <v>73.195</v>
      </c>
      <c r="FZ44" s="2">
        <v>73.426</v>
      </c>
      <c r="GA44" s="2">
        <v>73.656</v>
      </c>
      <c r="GB44" s="2">
        <v>73.878</v>
      </c>
      <c r="GC44" s="2">
        <v>74.089</v>
      </c>
      <c r="GD44" s="2">
        <v>74.288</v>
      </c>
      <c r="GE44" s="2">
        <v>74.479</v>
      </c>
      <c r="GF44" s="2">
        <v>74.667</v>
      </c>
      <c r="GG44" s="2">
        <v>74.86</v>
      </c>
      <c r="GH44" s="2">
        <v>75.063</v>
      </c>
      <c r="GI44" s="2">
        <v>75.276</v>
      </c>
      <c r="GJ44" s="2">
        <v>75.496</v>
      </c>
      <c r="GK44" s="2">
        <v>75.716</v>
      </c>
      <c r="GL44" s="2">
        <v>75.929</v>
      </c>
      <c r="GM44" s="2">
        <v>76.134</v>
      </c>
      <c r="GN44" s="2">
        <v>76.329</v>
      </c>
      <c r="GO44" s="2">
        <v>76.52</v>
      </c>
      <c r="GP44" s="2">
        <v>76.714</v>
      </c>
      <c r="GQ44" s="2">
        <v>76.916</v>
      </c>
      <c r="GR44" s="2">
        <v>77.133</v>
      </c>
      <c r="GS44" s="2">
        <v>77.364</v>
      </c>
      <c r="GT44" s="2">
        <v>77.611</v>
      </c>
      <c r="GU44" s="2">
        <v>77.872</v>
      </c>
      <c r="GV44" s="2">
        <v>78.141</v>
      </c>
      <c r="GW44" s="2">
        <v>78.412</v>
      </c>
      <c r="GX44" s="2">
        <v>78.678</v>
      </c>
      <c r="GY44" s="2">
        <v>78.933</v>
      </c>
      <c r="GZ44" s="2">
        <v>79.171</v>
      </c>
      <c r="HA44" s="2">
        <v>79.389</v>
      </c>
      <c r="HB44" s="2">
        <v>79.586</v>
      </c>
      <c r="HC44" s="2">
        <v>79.761</v>
      </c>
      <c r="HD44" s="2">
        <v>79.916</v>
      </c>
    </row>
    <row r="45" spans="1:212" ht="12.75">
      <c r="A45" s="2" t="s">
        <v>163</v>
      </c>
      <c r="B45" s="2">
        <v>32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>
        <v>32</v>
      </c>
      <c r="DA45" s="2"/>
      <c r="DB45" s="2"/>
      <c r="DC45" s="2"/>
      <c r="DD45" s="2"/>
      <c r="DE45" s="2">
        <v>30.5</v>
      </c>
      <c r="DF45" s="2"/>
      <c r="DG45" s="2"/>
      <c r="DH45" s="2"/>
      <c r="DI45" s="2"/>
      <c r="DJ45" s="2">
        <v>31.9</v>
      </c>
      <c r="DK45" s="2"/>
      <c r="DL45" s="2"/>
      <c r="DM45" s="2"/>
      <c r="DN45" s="2"/>
      <c r="DO45" s="2">
        <v>32.2</v>
      </c>
      <c r="DP45" s="2"/>
      <c r="DQ45" s="2"/>
      <c r="DR45" s="2"/>
      <c r="DS45" s="2"/>
      <c r="DT45" s="2">
        <v>31.6</v>
      </c>
      <c r="DU45" s="2"/>
      <c r="DV45" s="2"/>
      <c r="DW45" s="2"/>
      <c r="DX45" s="2"/>
      <c r="DY45" s="2">
        <v>37</v>
      </c>
      <c r="DZ45" s="2"/>
      <c r="EA45" s="2"/>
      <c r="EB45" s="2"/>
      <c r="EC45" s="2"/>
      <c r="ED45" s="2">
        <v>38.7</v>
      </c>
      <c r="EE45" s="2"/>
      <c r="EF45" s="2"/>
      <c r="EG45" s="2"/>
      <c r="EH45" s="2"/>
      <c r="EI45" s="2">
        <v>39.1</v>
      </c>
      <c r="EJ45" s="2"/>
      <c r="EK45" s="2"/>
      <c r="EL45" s="2"/>
      <c r="EM45" s="2"/>
      <c r="EN45" s="2">
        <v>44</v>
      </c>
      <c r="EO45" s="2"/>
      <c r="EP45" s="2"/>
      <c r="EQ45" s="2"/>
      <c r="ER45" s="2"/>
      <c r="ES45" s="2">
        <v>47.9</v>
      </c>
      <c r="ET45" s="2"/>
      <c r="EU45" s="2"/>
      <c r="EV45" s="2">
        <v>54.336</v>
      </c>
      <c r="EW45" s="2">
        <v>54.445</v>
      </c>
      <c r="EX45" s="2">
        <v>54.669</v>
      </c>
      <c r="EY45" s="2">
        <v>54.909</v>
      </c>
      <c r="EZ45" s="2">
        <v>55.162</v>
      </c>
      <c r="FA45" s="2">
        <v>55.431</v>
      </c>
      <c r="FB45" s="2">
        <v>55.715</v>
      </c>
      <c r="FC45" s="2">
        <v>56.015</v>
      </c>
      <c r="FD45" s="2">
        <v>56.332</v>
      </c>
      <c r="FE45" s="2">
        <v>56.67</v>
      </c>
      <c r="FF45" s="2">
        <v>57.031</v>
      </c>
      <c r="FG45" s="2">
        <v>57.418</v>
      </c>
      <c r="FH45" s="2">
        <v>57.834</v>
      </c>
      <c r="FI45" s="2">
        <v>58.28</v>
      </c>
      <c r="FJ45" s="2">
        <v>58.756</v>
      </c>
      <c r="FK45" s="2">
        <v>59.258</v>
      </c>
      <c r="FL45" s="2">
        <v>59.782</v>
      </c>
      <c r="FM45" s="2">
        <v>60.321</v>
      </c>
      <c r="FN45" s="2">
        <v>60.874</v>
      </c>
      <c r="FO45" s="2">
        <v>61.441</v>
      </c>
      <c r="FP45" s="2">
        <v>62.024</v>
      </c>
      <c r="FQ45" s="2">
        <v>62.631</v>
      </c>
      <c r="FR45" s="2">
        <v>63.266</v>
      </c>
      <c r="FS45" s="2">
        <v>63.931</v>
      </c>
      <c r="FT45" s="2">
        <v>64.622</v>
      </c>
      <c r="FU45" s="2">
        <v>65.339</v>
      </c>
      <c r="FV45" s="2">
        <v>66.081</v>
      </c>
      <c r="FW45" s="2">
        <v>66.839</v>
      </c>
      <c r="FX45" s="2">
        <v>67.6</v>
      </c>
      <c r="FY45" s="2">
        <v>68.35</v>
      </c>
      <c r="FZ45" s="2">
        <v>69.07</v>
      </c>
      <c r="GA45" s="2">
        <v>69.742</v>
      </c>
      <c r="GB45" s="2">
        <v>70.357</v>
      </c>
      <c r="GC45" s="2">
        <v>70.91</v>
      </c>
      <c r="GD45" s="2">
        <v>71.401</v>
      </c>
      <c r="GE45" s="2">
        <v>71.833</v>
      </c>
      <c r="GF45" s="2">
        <v>72.218</v>
      </c>
      <c r="GG45" s="2">
        <v>72.571</v>
      </c>
      <c r="GH45" s="2">
        <v>72.909</v>
      </c>
      <c r="GI45" s="2">
        <v>73.238</v>
      </c>
      <c r="GJ45" s="2">
        <v>73.56</v>
      </c>
      <c r="GK45" s="2">
        <v>73.871</v>
      </c>
      <c r="GL45" s="2">
        <v>74.56</v>
      </c>
      <c r="GM45" s="2">
        <v>74.64</v>
      </c>
      <c r="GN45" s="2">
        <v>75.12</v>
      </c>
      <c r="GO45" s="2">
        <v>75.04</v>
      </c>
      <c r="GP45" s="2">
        <v>75.36</v>
      </c>
      <c r="GQ45" s="2">
        <v>75.93</v>
      </c>
      <c r="GR45" s="2">
        <v>76.05</v>
      </c>
      <c r="GS45" s="2">
        <v>76.25</v>
      </c>
      <c r="GT45" s="2">
        <v>77.01</v>
      </c>
      <c r="GU45" s="2">
        <v>76.86</v>
      </c>
      <c r="GV45" s="2">
        <v>77.42</v>
      </c>
      <c r="GW45" s="2">
        <v>77.48</v>
      </c>
      <c r="GX45" s="2">
        <v>77.53</v>
      </c>
      <c r="GY45" s="2">
        <v>77.93</v>
      </c>
      <c r="GZ45" s="2">
        <v>78.337</v>
      </c>
      <c r="HA45" s="2">
        <v>78.452</v>
      </c>
      <c r="HB45" s="2">
        <v>78.561</v>
      </c>
      <c r="HC45" s="2">
        <v>78.871</v>
      </c>
      <c r="HD45" s="2">
        <v>78.991</v>
      </c>
    </row>
    <row r="46" spans="1:212" ht="12.75">
      <c r="A46" s="2" t="s">
        <v>136</v>
      </c>
      <c r="B46" s="2">
        <v>32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>
        <v>32</v>
      </c>
      <c r="BA46" s="2"/>
      <c r="BB46" s="2"/>
      <c r="BC46" s="2"/>
      <c r="BD46" s="2"/>
      <c r="BE46" s="2"/>
      <c r="BF46" s="2">
        <v>26</v>
      </c>
      <c r="BG46" s="2"/>
      <c r="BH46" s="2"/>
      <c r="BI46" s="2"/>
      <c r="BJ46" s="2"/>
      <c r="BK46" s="2"/>
      <c r="BL46" s="2"/>
      <c r="BM46" s="2"/>
      <c r="BN46" s="2">
        <v>31</v>
      </c>
      <c r="BO46" s="2"/>
      <c r="BP46" s="2"/>
      <c r="BQ46" s="2"/>
      <c r="BR46" s="2"/>
      <c r="BS46" s="2"/>
      <c r="BT46" s="2"/>
      <c r="BU46" s="2">
        <v>32</v>
      </c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>
        <v>32</v>
      </c>
      <c r="DW46" s="2"/>
      <c r="DX46" s="2"/>
      <c r="DY46" s="2"/>
      <c r="DZ46" s="2"/>
      <c r="EA46" s="2"/>
      <c r="EB46" s="2">
        <v>32</v>
      </c>
      <c r="EC46" s="2"/>
      <c r="ED46" s="2"/>
      <c r="EE46" s="2"/>
      <c r="EF46" s="2">
        <v>34</v>
      </c>
      <c r="EG46" s="2"/>
      <c r="EH46" s="2">
        <v>35</v>
      </c>
      <c r="EI46" s="2"/>
      <c r="EJ46" s="2"/>
      <c r="EK46" s="2"/>
      <c r="EL46" s="2"/>
      <c r="EM46" s="2"/>
      <c r="EN46" s="2">
        <v>37</v>
      </c>
      <c r="EO46" s="2"/>
      <c r="EP46" s="2"/>
      <c r="EQ46" s="2"/>
      <c r="ER46" s="2"/>
      <c r="ES46" s="2"/>
      <c r="ET46" s="2"/>
      <c r="EU46" s="2">
        <v>41</v>
      </c>
      <c r="EV46" s="2">
        <v>39.247</v>
      </c>
      <c r="EW46" s="2">
        <v>39.636</v>
      </c>
      <c r="EX46" s="2">
        <v>40.405</v>
      </c>
      <c r="EY46" s="2">
        <v>44.55952</v>
      </c>
      <c r="EZ46" s="2">
        <v>46.4656</v>
      </c>
      <c r="FA46" s="2">
        <v>48.02216</v>
      </c>
      <c r="FB46" s="2">
        <v>50.44528</v>
      </c>
      <c r="FC46" s="2">
        <v>50.54896</v>
      </c>
      <c r="FD46" s="2">
        <v>50.1584</v>
      </c>
      <c r="FE46" s="2">
        <v>38.40448</v>
      </c>
      <c r="FF46" s="2">
        <v>31.63176</v>
      </c>
      <c r="FG46" s="2">
        <v>34.10448</v>
      </c>
      <c r="FH46" s="2">
        <v>44.50136</v>
      </c>
      <c r="FI46" s="2">
        <v>51.89912</v>
      </c>
      <c r="FJ46" s="2">
        <v>53.32072</v>
      </c>
      <c r="FK46" s="2">
        <v>55.6468</v>
      </c>
      <c r="FL46" s="2">
        <v>56.8032</v>
      </c>
      <c r="FM46" s="2">
        <v>58.38112</v>
      </c>
      <c r="FN46" s="2">
        <v>59.4052</v>
      </c>
      <c r="FO46" s="2">
        <v>60.9652</v>
      </c>
      <c r="FP46" s="2">
        <v>62.6508</v>
      </c>
      <c r="FQ46" s="2">
        <v>63.73736</v>
      </c>
      <c r="FR46" s="2">
        <v>63.11888</v>
      </c>
      <c r="FS46" s="2">
        <v>62.7808</v>
      </c>
      <c r="FT46" s="2">
        <v>62.4996</v>
      </c>
      <c r="FU46" s="2">
        <v>62.69888</v>
      </c>
      <c r="FV46" s="2">
        <v>62.43736</v>
      </c>
      <c r="FW46" s="2">
        <v>63.96736</v>
      </c>
      <c r="FX46" s="2">
        <v>64.24432</v>
      </c>
      <c r="FY46" s="2">
        <v>65.08536</v>
      </c>
      <c r="FZ46" s="2">
        <v>66.12216</v>
      </c>
      <c r="GA46" s="2">
        <v>66.44976</v>
      </c>
      <c r="GB46" s="2">
        <v>66.368</v>
      </c>
      <c r="GC46" s="2">
        <v>66.541</v>
      </c>
      <c r="GD46" s="2">
        <v>66.712</v>
      </c>
      <c r="GE46" s="2">
        <v>66.89</v>
      </c>
      <c r="GF46" s="2">
        <v>67.084</v>
      </c>
      <c r="GG46" s="2">
        <v>67.294</v>
      </c>
      <c r="GH46" s="2">
        <v>67.522</v>
      </c>
      <c r="GI46" s="2">
        <v>67.771</v>
      </c>
      <c r="GJ46" s="2">
        <v>68.042</v>
      </c>
      <c r="GK46" s="2">
        <v>68.332</v>
      </c>
      <c r="GL46" s="2">
        <v>68.638</v>
      </c>
      <c r="GM46" s="2">
        <v>68.952</v>
      </c>
      <c r="GN46" s="2">
        <v>69.274</v>
      </c>
      <c r="GO46" s="2">
        <v>69.601</v>
      </c>
      <c r="GP46" s="2">
        <v>69.935</v>
      </c>
      <c r="GQ46" s="2">
        <v>70.275</v>
      </c>
      <c r="GR46" s="2">
        <v>70.618</v>
      </c>
      <c r="GS46" s="2">
        <v>70.957</v>
      </c>
      <c r="GT46" s="2">
        <v>71.286</v>
      </c>
      <c r="GU46" s="2">
        <v>71.593</v>
      </c>
      <c r="GV46" s="2">
        <v>71.874</v>
      </c>
      <c r="GW46" s="2">
        <v>72.127</v>
      </c>
      <c r="GX46" s="2">
        <v>72.353</v>
      </c>
      <c r="GY46" s="2">
        <v>72.555</v>
      </c>
      <c r="GZ46" s="2">
        <v>72.741</v>
      </c>
      <c r="HA46" s="2">
        <v>72.919</v>
      </c>
      <c r="HB46" s="2">
        <v>73.099</v>
      </c>
      <c r="HC46" s="2">
        <v>73.03</v>
      </c>
      <c r="HD46" s="2">
        <v>73.246</v>
      </c>
    </row>
    <row r="47" spans="1:211" ht="12.75">
      <c r="A47" s="2" t="s">
        <v>81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</row>
    <row r="48" spans="1:211" ht="12.75">
      <c r="A48" s="2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</row>
    <row r="49" spans="1:212" ht="12.75">
      <c r="A49" s="2" t="s">
        <v>201</v>
      </c>
      <c r="B49" s="2">
        <v>32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>
        <v>31.99</v>
      </c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>
        <v>32</v>
      </c>
      <c r="EC49" s="2"/>
      <c r="ED49" s="2"/>
      <c r="EE49" s="2"/>
      <c r="EF49" s="2"/>
      <c r="EG49" s="2"/>
      <c r="EH49" s="2"/>
      <c r="EI49" s="2"/>
      <c r="EJ49" s="2">
        <v>36.6012</v>
      </c>
      <c r="EK49" s="2"/>
      <c r="EL49" s="2"/>
      <c r="EM49" s="2"/>
      <c r="EN49" s="2"/>
      <c r="EO49" s="2"/>
      <c r="EP49" s="2">
        <v>41.8544</v>
      </c>
      <c r="EQ49" s="2"/>
      <c r="ER49" s="2"/>
      <c r="ES49" s="2"/>
      <c r="ET49" s="2"/>
      <c r="EU49" s="2"/>
      <c r="EV49" s="2">
        <v>48.383</v>
      </c>
      <c r="EW49" s="2">
        <v>48.986</v>
      </c>
      <c r="EX49" s="2">
        <v>50.154</v>
      </c>
      <c r="EY49" s="2">
        <v>51.242</v>
      </c>
      <c r="EZ49" s="2">
        <v>52.253</v>
      </c>
      <c r="FA49" s="2">
        <v>53.184</v>
      </c>
      <c r="FB49" s="2">
        <v>54.038</v>
      </c>
      <c r="FC49" s="2">
        <v>54.817</v>
      </c>
      <c r="FD49" s="2">
        <v>55.524</v>
      </c>
      <c r="FE49" s="2">
        <v>56.164</v>
      </c>
      <c r="FF49" s="2">
        <v>56.745</v>
      </c>
      <c r="FG49" s="2">
        <v>57.276</v>
      </c>
      <c r="FH49" s="2">
        <v>57.767</v>
      </c>
      <c r="FI49" s="2">
        <v>58.227</v>
      </c>
      <c r="FJ49" s="2">
        <v>58.664</v>
      </c>
      <c r="FK49" s="2">
        <v>59.082</v>
      </c>
      <c r="FL49" s="2">
        <v>59.477</v>
      </c>
      <c r="FM49" s="2">
        <v>59.848</v>
      </c>
      <c r="FN49" s="2">
        <v>60.196</v>
      </c>
      <c r="FO49" s="2">
        <v>60.53</v>
      </c>
      <c r="FP49" s="2">
        <v>60.86</v>
      </c>
      <c r="FQ49" s="2">
        <v>61.193</v>
      </c>
      <c r="FR49" s="2">
        <v>61.54</v>
      </c>
      <c r="FS49" s="2">
        <v>61.907</v>
      </c>
      <c r="FT49" s="2">
        <v>62.303</v>
      </c>
      <c r="FU49" s="2">
        <v>62.738</v>
      </c>
      <c r="FV49" s="2">
        <v>63.223</v>
      </c>
      <c r="FW49" s="2">
        <v>63.755</v>
      </c>
      <c r="FX49" s="2">
        <v>64.319</v>
      </c>
      <c r="FY49" s="2">
        <v>64.903</v>
      </c>
      <c r="FZ49" s="2">
        <v>65.482</v>
      </c>
      <c r="GA49" s="2">
        <v>66.03</v>
      </c>
      <c r="GB49" s="2">
        <v>66.526</v>
      </c>
      <c r="GC49" s="2">
        <v>66.953</v>
      </c>
      <c r="GD49" s="2">
        <v>67.306</v>
      </c>
      <c r="GE49" s="2">
        <v>67.582</v>
      </c>
      <c r="GF49" s="2">
        <v>67.785</v>
      </c>
      <c r="GG49" s="2">
        <v>67.936</v>
      </c>
      <c r="GH49" s="2">
        <v>68.061</v>
      </c>
      <c r="GI49" s="2">
        <v>68.174</v>
      </c>
      <c r="GJ49" s="2">
        <v>68.298</v>
      </c>
      <c r="GK49" s="2">
        <v>68.451</v>
      </c>
      <c r="GL49" s="2">
        <v>68.641</v>
      </c>
      <c r="GM49" s="2">
        <v>68.869</v>
      </c>
      <c r="GN49" s="2">
        <v>69.139</v>
      </c>
      <c r="GO49" s="2">
        <v>69.444</v>
      </c>
      <c r="GP49" s="2">
        <v>69.773</v>
      </c>
      <c r="GQ49" s="2">
        <v>70.108</v>
      </c>
      <c r="GR49" s="2">
        <v>70.436</v>
      </c>
      <c r="GS49" s="2">
        <v>70.748</v>
      </c>
      <c r="GT49" s="2">
        <v>71.042</v>
      </c>
      <c r="GU49" s="2">
        <v>71.317</v>
      </c>
      <c r="GV49" s="2">
        <v>71.58</v>
      </c>
      <c r="GW49" s="2">
        <v>71.836</v>
      </c>
      <c r="GX49" s="2">
        <v>72.086</v>
      </c>
      <c r="GY49" s="2">
        <v>72.331</v>
      </c>
      <c r="GZ49" s="2">
        <v>72.572</v>
      </c>
      <c r="HA49" s="2">
        <v>72.809</v>
      </c>
      <c r="HB49" s="2">
        <v>73.041</v>
      </c>
      <c r="HC49" s="2">
        <v>73.268</v>
      </c>
      <c r="HD49" s="2">
        <v>73.489</v>
      </c>
    </row>
    <row r="50" spans="1:212" ht="12.75">
      <c r="A50" s="2" t="s">
        <v>191</v>
      </c>
      <c r="B50" s="2">
        <v>32.1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>
        <v>32.1</v>
      </c>
      <c r="ER50" s="2"/>
      <c r="ES50" s="2"/>
      <c r="ET50" s="2"/>
      <c r="EU50" s="2"/>
      <c r="EV50" s="2">
        <v>40.1</v>
      </c>
      <c r="EW50" s="2">
        <v>40.249</v>
      </c>
      <c r="EX50" s="2">
        <v>40.553</v>
      </c>
      <c r="EY50" s="2">
        <v>40.872</v>
      </c>
      <c r="EZ50" s="2">
        <v>41.204</v>
      </c>
      <c r="FA50" s="2">
        <v>41.55</v>
      </c>
      <c r="FB50" s="2">
        <v>41.91</v>
      </c>
      <c r="FC50" s="2">
        <v>42.281</v>
      </c>
      <c r="FD50" s="2">
        <v>42.663</v>
      </c>
      <c r="FE50" s="2">
        <v>43.054</v>
      </c>
      <c r="FF50" s="2">
        <v>43.449</v>
      </c>
      <c r="FG50" s="2">
        <v>43.847</v>
      </c>
      <c r="FH50" s="2">
        <v>44.244</v>
      </c>
      <c r="FI50" s="2">
        <v>44.641</v>
      </c>
      <c r="FJ50" s="2">
        <v>45.037</v>
      </c>
      <c r="FK50" s="2">
        <v>45.44</v>
      </c>
      <c r="FL50" s="2">
        <v>45.858</v>
      </c>
      <c r="FM50" s="2">
        <v>46.295</v>
      </c>
      <c r="FN50" s="2">
        <v>46.754</v>
      </c>
      <c r="FO50" s="2">
        <v>47.23</v>
      </c>
      <c r="FP50" s="2">
        <v>47.717</v>
      </c>
      <c r="FQ50" s="2">
        <v>48.205</v>
      </c>
      <c r="FR50" s="2">
        <v>48.681</v>
      </c>
      <c r="FS50" s="2">
        <v>49.14</v>
      </c>
      <c r="FT50" s="2">
        <v>49.578</v>
      </c>
      <c r="FU50" s="2">
        <v>49.995</v>
      </c>
      <c r="FV50" s="2">
        <v>50.395</v>
      </c>
      <c r="FW50" s="2">
        <v>50.787</v>
      </c>
      <c r="FX50" s="2">
        <v>51.177</v>
      </c>
      <c r="FY50" s="2">
        <v>51.569</v>
      </c>
      <c r="FZ50" s="2">
        <v>51.967</v>
      </c>
      <c r="GA50" s="2">
        <v>52.375</v>
      </c>
      <c r="GB50" s="2">
        <v>52.791</v>
      </c>
      <c r="GC50" s="2">
        <v>53.209</v>
      </c>
      <c r="GD50" s="2">
        <v>53.625</v>
      </c>
      <c r="GE50" s="2">
        <v>54.029</v>
      </c>
      <c r="GF50" s="2">
        <v>54.41</v>
      </c>
      <c r="GG50" s="2">
        <v>54.761</v>
      </c>
      <c r="GH50" s="2">
        <v>55.078</v>
      </c>
      <c r="GI50" s="2">
        <v>55.362</v>
      </c>
      <c r="GJ50" s="2">
        <v>55.615</v>
      </c>
      <c r="GK50" s="2">
        <v>55.846</v>
      </c>
      <c r="GL50" s="2">
        <v>56.065</v>
      </c>
      <c r="GM50" s="2">
        <v>56.283</v>
      </c>
      <c r="GN50" s="2">
        <v>56.503</v>
      </c>
      <c r="GO50" s="2">
        <v>56.729</v>
      </c>
      <c r="GP50" s="2">
        <v>56.961</v>
      </c>
      <c r="GQ50" s="2">
        <v>57.196</v>
      </c>
      <c r="GR50" s="2">
        <v>57.431</v>
      </c>
      <c r="GS50" s="2">
        <v>57.665</v>
      </c>
      <c r="GT50" s="2">
        <v>57.896</v>
      </c>
      <c r="GU50" s="2">
        <v>58.121</v>
      </c>
      <c r="GV50" s="2">
        <v>58.338</v>
      </c>
      <c r="GW50" s="2">
        <v>58.553</v>
      </c>
      <c r="GX50" s="2">
        <v>58.769</v>
      </c>
      <c r="GY50" s="2">
        <v>59</v>
      </c>
      <c r="GZ50" s="2">
        <v>59.258</v>
      </c>
      <c r="HA50" s="2">
        <v>59.551</v>
      </c>
      <c r="HB50" s="2">
        <v>59.882</v>
      </c>
      <c r="HC50" s="2">
        <v>60.25</v>
      </c>
      <c r="HD50" s="2">
        <v>60.647</v>
      </c>
    </row>
    <row r="51" spans="1:212" ht="12.75">
      <c r="A51" s="2" t="s">
        <v>39</v>
      </c>
      <c r="B51" s="2">
        <v>31.6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>
        <v>31.6</v>
      </c>
      <c r="EM51" s="2"/>
      <c r="EN51" s="2"/>
      <c r="EO51" s="2"/>
      <c r="EP51" s="2"/>
      <c r="EQ51" s="2"/>
      <c r="ER51" s="2"/>
      <c r="ES51" s="2"/>
      <c r="ET51" s="2"/>
      <c r="EU51" s="2"/>
      <c r="EV51" s="2">
        <v>38.342</v>
      </c>
      <c r="EW51" s="2">
        <v>38.531</v>
      </c>
      <c r="EX51" s="2">
        <v>38.899</v>
      </c>
      <c r="EY51" s="2">
        <v>39.244</v>
      </c>
      <c r="EZ51" s="2">
        <v>39.568</v>
      </c>
      <c r="FA51" s="2">
        <v>39.869</v>
      </c>
      <c r="FB51" s="2">
        <v>40.149</v>
      </c>
      <c r="FC51" s="2">
        <v>40.409</v>
      </c>
      <c r="FD51" s="2">
        <v>40.651</v>
      </c>
      <c r="FE51" s="2">
        <v>40.879</v>
      </c>
      <c r="FF51" s="2">
        <v>41.098</v>
      </c>
      <c r="FG51" s="2">
        <v>41.312</v>
      </c>
      <c r="FH51" s="2">
        <v>41.529</v>
      </c>
      <c r="FI51" s="2">
        <v>41.755</v>
      </c>
      <c r="FJ51" s="2">
        <v>41.995</v>
      </c>
      <c r="FK51" s="2">
        <v>42.258</v>
      </c>
      <c r="FL51" s="2">
        <v>42.551</v>
      </c>
      <c r="FM51" s="2">
        <v>42.873</v>
      </c>
      <c r="FN51" s="2">
        <v>43.217</v>
      </c>
      <c r="FO51" s="2">
        <v>43.574</v>
      </c>
      <c r="FP51" s="2">
        <v>43.929</v>
      </c>
      <c r="FQ51" s="2">
        <v>44.263</v>
      </c>
      <c r="FR51" s="2">
        <v>44.563</v>
      </c>
      <c r="FS51" s="2">
        <v>44.821</v>
      </c>
      <c r="FT51" s="2">
        <v>45.033</v>
      </c>
      <c r="FU51" s="2">
        <v>45.204</v>
      </c>
      <c r="FV51" s="2">
        <v>45.348</v>
      </c>
      <c r="FW51" s="2">
        <v>45.479</v>
      </c>
      <c r="FX51" s="2">
        <v>45.61</v>
      </c>
      <c r="FY51" s="2">
        <v>45.746</v>
      </c>
      <c r="FZ51" s="2">
        <v>45.886</v>
      </c>
      <c r="GA51" s="2">
        <v>46.023</v>
      </c>
      <c r="GB51" s="2">
        <v>46.149</v>
      </c>
      <c r="GC51" s="2">
        <v>46.257</v>
      </c>
      <c r="GD51" s="2">
        <v>46.349</v>
      </c>
      <c r="GE51" s="2">
        <v>46.432</v>
      </c>
      <c r="GF51" s="2">
        <v>46.52</v>
      </c>
      <c r="GG51" s="2">
        <v>46.617</v>
      </c>
      <c r="GH51" s="2">
        <v>46.722</v>
      </c>
      <c r="GI51" s="2">
        <v>46.823</v>
      </c>
      <c r="GJ51" s="2">
        <v>46.887</v>
      </c>
      <c r="GK51" s="2">
        <v>46.87</v>
      </c>
      <c r="GL51" s="2">
        <v>46.753</v>
      </c>
      <c r="GM51" s="2">
        <v>46.536</v>
      </c>
      <c r="GN51" s="2">
        <v>46.241</v>
      </c>
      <c r="GO51" s="2">
        <v>45.919</v>
      </c>
      <c r="GP51" s="2">
        <v>45.634</v>
      </c>
      <c r="GQ51" s="2">
        <v>45.446</v>
      </c>
      <c r="GR51" s="2">
        <v>45.39</v>
      </c>
      <c r="GS51" s="2">
        <v>45.476</v>
      </c>
      <c r="GT51" s="2">
        <v>45.685</v>
      </c>
      <c r="GU51" s="2">
        <v>45.976</v>
      </c>
      <c r="GV51" s="2">
        <v>46.287</v>
      </c>
      <c r="GW51" s="2">
        <v>46.575</v>
      </c>
      <c r="GX51" s="2">
        <v>46.821</v>
      </c>
      <c r="GY51" s="2">
        <v>47.024</v>
      </c>
      <c r="GZ51" s="2">
        <v>47.201</v>
      </c>
      <c r="HA51" s="2">
        <v>47.381</v>
      </c>
      <c r="HB51" s="2">
        <v>47.588</v>
      </c>
      <c r="HC51" s="2">
        <v>47.827</v>
      </c>
      <c r="HD51" s="2">
        <v>48.099</v>
      </c>
    </row>
    <row r="52" spans="1:212" ht="12.75">
      <c r="A52" s="2" t="s">
        <v>137</v>
      </c>
      <c r="B52" s="2">
        <v>32.7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>
        <v>32.7</v>
      </c>
      <c r="ER52" s="2"/>
      <c r="ES52" s="2"/>
      <c r="ET52" s="2"/>
      <c r="EU52" s="2"/>
      <c r="EV52" s="2">
        <v>41.627</v>
      </c>
      <c r="EW52" s="2">
        <v>42.014</v>
      </c>
      <c r="EX52" s="2">
        <v>42.784</v>
      </c>
      <c r="EY52" s="2">
        <v>43.547</v>
      </c>
      <c r="EZ52" s="2">
        <v>44.303</v>
      </c>
      <c r="FA52" s="2">
        <v>45.051</v>
      </c>
      <c r="FB52" s="2">
        <v>45.791</v>
      </c>
      <c r="FC52" s="2">
        <v>46.52</v>
      </c>
      <c r="FD52" s="2">
        <v>47.237</v>
      </c>
      <c r="FE52" s="2">
        <v>47.936</v>
      </c>
      <c r="FF52" s="2">
        <v>48.611</v>
      </c>
      <c r="FG52" s="2">
        <v>49.257</v>
      </c>
      <c r="FH52" s="2">
        <v>49.868</v>
      </c>
      <c r="FI52" s="2">
        <v>50.439</v>
      </c>
      <c r="FJ52" s="2">
        <v>50.969</v>
      </c>
      <c r="FK52" s="2">
        <v>51.458</v>
      </c>
      <c r="FL52" s="2">
        <v>51.911</v>
      </c>
      <c r="FM52" s="2">
        <v>52.332</v>
      </c>
      <c r="FN52" s="2">
        <v>52.73</v>
      </c>
      <c r="FO52" s="2">
        <v>53.107</v>
      </c>
      <c r="FP52" s="2">
        <v>53.466</v>
      </c>
      <c r="FQ52" s="2">
        <v>53.807</v>
      </c>
      <c r="FR52" s="2">
        <v>54.131</v>
      </c>
      <c r="FS52" s="2">
        <v>54.438</v>
      </c>
      <c r="FT52" s="2">
        <v>54.728</v>
      </c>
      <c r="FU52" s="2">
        <v>55.007</v>
      </c>
      <c r="FV52" s="2">
        <v>55.277</v>
      </c>
      <c r="FW52" s="2">
        <v>55.539</v>
      </c>
      <c r="FX52" s="2">
        <v>55.791</v>
      </c>
      <c r="FY52" s="2">
        <v>56.032</v>
      </c>
      <c r="FZ52" s="2">
        <v>56.263</v>
      </c>
      <c r="GA52" s="2">
        <v>56.485</v>
      </c>
      <c r="GB52" s="2">
        <v>56.694</v>
      </c>
      <c r="GC52" s="2">
        <v>56.879</v>
      </c>
      <c r="GD52" s="2">
        <v>57.028</v>
      </c>
      <c r="GE52" s="2">
        <v>57.12</v>
      </c>
      <c r="GF52" s="2">
        <v>57.127</v>
      </c>
      <c r="GG52" s="2">
        <v>57.041</v>
      </c>
      <c r="GH52" s="2">
        <v>56.863</v>
      </c>
      <c r="GI52" s="2">
        <v>56.601</v>
      </c>
      <c r="GJ52" s="2">
        <v>56.275</v>
      </c>
      <c r="GK52" s="2">
        <v>55.91</v>
      </c>
      <c r="GL52" s="2">
        <v>55.538</v>
      </c>
      <c r="GM52" s="2">
        <v>55.19</v>
      </c>
      <c r="GN52" s="2">
        <v>54.887</v>
      </c>
      <c r="GO52" s="2">
        <v>54.64</v>
      </c>
      <c r="GP52" s="2">
        <v>54.453</v>
      </c>
      <c r="GQ52" s="2">
        <v>54.315</v>
      </c>
      <c r="GR52" s="2">
        <v>54.219</v>
      </c>
      <c r="GS52" s="2">
        <v>54.171</v>
      </c>
      <c r="GT52" s="2">
        <v>54.176</v>
      </c>
      <c r="GU52" s="2">
        <v>54.242</v>
      </c>
      <c r="GV52" s="2">
        <v>54.371</v>
      </c>
      <c r="GW52" s="2">
        <v>54.559</v>
      </c>
      <c r="GX52" s="2">
        <v>54.802</v>
      </c>
      <c r="GY52" s="2">
        <v>55.094</v>
      </c>
      <c r="GZ52" s="2">
        <v>55.43</v>
      </c>
      <c r="HA52" s="2">
        <v>55.798</v>
      </c>
      <c r="HB52" s="2">
        <v>56.187</v>
      </c>
      <c r="HC52" s="2">
        <v>56.585</v>
      </c>
      <c r="HD52" s="2">
        <v>56.984</v>
      </c>
    </row>
    <row r="53" spans="1:211" ht="12.75">
      <c r="A53" s="2" t="s">
        <v>95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</row>
    <row r="54" spans="1:212" ht="12.75">
      <c r="A54" s="2" t="s">
        <v>237</v>
      </c>
      <c r="B54" s="2">
        <v>30.2147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>
        <v>30.2147</v>
      </c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>
        <v>30.2</v>
      </c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>
        <v>34.7</v>
      </c>
      <c r="CY54" s="2"/>
      <c r="CZ54" s="2"/>
      <c r="DA54" s="2"/>
      <c r="DB54" s="2"/>
      <c r="DC54" s="2"/>
      <c r="DD54" s="2"/>
      <c r="DE54" s="2"/>
      <c r="DF54" s="2"/>
      <c r="DG54" s="2"/>
      <c r="DH54" s="2">
        <v>35.1</v>
      </c>
      <c r="DI54" s="2"/>
      <c r="DJ54" s="2"/>
      <c r="DK54" s="2"/>
      <c r="DL54" s="2"/>
      <c r="DM54" s="2"/>
      <c r="DN54" s="2"/>
      <c r="DO54" s="2"/>
      <c r="DP54" s="2"/>
      <c r="DQ54" s="2"/>
      <c r="DR54" s="2">
        <v>35.1</v>
      </c>
      <c r="DS54" s="2"/>
      <c r="DT54" s="2"/>
      <c r="DU54" s="2"/>
      <c r="DV54" s="2"/>
      <c r="DW54" s="2"/>
      <c r="DX54" s="2"/>
      <c r="DY54" s="2"/>
      <c r="DZ54" s="2"/>
      <c r="EA54" s="2"/>
      <c r="EB54" s="2">
        <v>42.2</v>
      </c>
      <c r="EC54" s="2"/>
      <c r="ED54" s="2"/>
      <c r="EE54" s="2"/>
      <c r="EF54" s="2"/>
      <c r="EG54" s="2"/>
      <c r="EH54" s="2"/>
      <c r="EI54" s="2"/>
      <c r="EJ54" s="2"/>
      <c r="EK54" s="2"/>
      <c r="EL54" s="2">
        <v>46.9</v>
      </c>
      <c r="EM54" s="2"/>
      <c r="EN54" s="2"/>
      <c r="EO54" s="2"/>
      <c r="EP54" s="2"/>
      <c r="EQ54" s="2"/>
      <c r="ER54" s="2"/>
      <c r="ES54" s="2"/>
      <c r="ET54" s="2"/>
      <c r="EU54" s="2"/>
      <c r="EV54" s="2">
        <v>56.177</v>
      </c>
      <c r="EW54" s="2">
        <v>56.455</v>
      </c>
      <c r="EX54" s="2">
        <v>57.014</v>
      </c>
      <c r="EY54" s="2">
        <v>57.576</v>
      </c>
      <c r="EZ54" s="2">
        <v>58.143</v>
      </c>
      <c r="FA54" s="2">
        <v>58.713</v>
      </c>
      <c r="FB54" s="2">
        <v>59.286</v>
      </c>
      <c r="FC54" s="2">
        <v>59.862</v>
      </c>
      <c r="FD54" s="2">
        <v>60.44</v>
      </c>
      <c r="FE54" s="2">
        <v>61.017</v>
      </c>
      <c r="FF54" s="2">
        <v>61.592</v>
      </c>
      <c r="FG54" s="2">
        <v>62.162</v>
      </c>
      <c r="FH54" s="2">
        <v>62.724</v>
      </c>
      <c r="FI54" s="2">
        <v>63.275</v>
      </c>
      <c r="FJ54" s="2">
        <v>63.816</v>
      </c>
      <c r="FK54" s="2">
        <v>64.342</v>
      </c>
      <c r="FL54" s="2">
        <v>64.853</v>
      </c>
      <c r="FM54" s="2">
        <v>65.349</v>
      </c>
      <c r="FN54" s="2">
        <v>65.836</v>
      </c>
      <c r="FO54" s="2">
        <v>66.318</v>
      </c>
      <c r="FP54" s="2">
        <v>66.804</v>
      </c>
      <c r="FQ54" s="2">
        <v>67.303</v>
      </c>
      <c r="FR54" s="2">
        <v>67.82</v>
      </c>
      <c r="FS54" s="2">
        <v>68.359</v>
      </c>
      <c r="FT54" s="2">
        <v>68.919</v>
      </c>
      <c r="FU54" s="2">
        <v>69.5</v>
      </c>
      <c r="FV54" s="2">
        <v>70.102</v>
      </c>
      <c r="FW54" s="2">
        <v>70.714</v>
      </c>
      <c r="FX54" s="2">
        <v>71.324</v>
      </c>
      <c r="FY54" s="2">
        <v>71.92</v>
      </c>
      <c r="FZ54" s="2">
        <v>72.487</v>
      </c>
      <c r="GA54" s="2">
        <v>73.009</v>
      </c>
      <c r="GB54" s="2">
        <v>73.48</v>
      </c>
      <c r="GC54" s="2">
        <v>73.896</v>
      </c>
      <c r="GD54" s="2">
        <v>74.257</v>
      </c>
      <c r="GE54" s="2">
        <v>74.565</v>
      </c>
      <c r="GF54" s="2">
        <v>74.83</v>
      </c>
      <c r="GG54" s="2">
        <v>75.065</v>
      </c>
      <c r="GH54" s="2">
        <v>75.284</v>
      </c>
      <c r="GI54" s="2">
        <v>75.495</v>
      </c>
      <c r="GJ54" s="2">
        <v>75.706</v>
      </c>
      <c r="GK54" s="2">
        <v>75.921</v>
      </c>
      <c r="GL54" s="2">
        <v>76.137</v>
      </c>
      <c r="GM54" s="2">
        <v>76.353</v>
      </c>
      <c r="GN54" s="2">
        <v>76.57</v>
      </c>
      <c r="GO54" s="2">
        <v>76.787</v>
      </c>
      <c r="GP54" s="2">
        <v>77.002</v>
      </c>
      <c r="GQ54" s="2">
        <v>77.212</v>
      </c>
      <c r="GR54" s="2">
        <v>77.415</v>
      </c>
      <c r="GS54" s="2">
        <v>77.608</v>
      </c>
      <c r="GT54" s="2">
        <v>77.791</v>
      </c>
      <c r="GU54" s="2">
        <v>77.962</v>
      </c>
      <c r="GV54" s="2">
        <v>78.123</v>
      </c>
      <c r="GW54" s="2">
        <v>78.275</v>
      </c>
      <c r="GX54" s="2">
        <v>78.418</v>
      </c>
      <c r="GY54" s="2">
        <v>78.555</v>
      </c>
      <c r="GZ54" s="2">
        <v>78.687</v>
      </c>
      <c r="HA54" s="2">
        <v>78.814</v>
      </c>
      <c r="HB54" s="2">
        <v>78.94</v>
      </c>
      <c r="HC54" s="2">
        <v>79.064</v>
      </c>
      <c r="HD54" s="2">
        <v>79.188</v>
      </c>
    </row>
    <row r="55" spans="1:212" ht="12.75">
      <c r="A55" s="2" t="s">
        <v>106</v>
      </c>
      <c r="B55" s="2">
        <v>31.9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>
        <v>31.9</v>
      </c>
      <c r="ER55" s="2"/>
      <c r="ES55" s="2"/>
      <c r="ET55" s="2"/>
      <c r="EU55" s="2"/>
      <c r="EV55" s="2">
        <v>38.309</v>
      </c>
      <c r="EW55" s="2">
        <v>38.437</v>
      </c>
      <c r="EX55" s="2">
        <v>38.689</v>
      </c>
      <c r="EY55" s="2">
        <v>38.935</v>
      </c>
      <c r="EZ55" s="2">
        <v>39.174</v>
      </c>
      <c r="FA55" s="2">
        <v>39.405</v>
      </c>
      <c r="FB55" s="2">
        <v>39.628</v>
      </c>
      <c r="FC55" s="2">
        <v>39.843</v>
      </c>
      <c r="FD55" s="2">
        <v>40.048</v>
      </c>
      <c r="FE55" s="2">
        <v>40.241</v>
      </c>
      <c r="FF55" s="2">
        <v>40.42</v>
      </c>
      <c r="FG55" s="2">
        <v>40.587</v>
      </c>
      <c r="FH55" s="2">
        <v>40.746</v>
      </c>
      <c r="FI55" s="2">
        <v>40.907</v>
      </c>
      <c r="FJ55" s="2">
        <v>41.09</v>
      </c>
      <c r="FK55" s="2">
        <v>41.32</v>
      </c>
      <c r="FL55" s="2">
        <v>41.631</v>
      </c>
      <c r="FM55" s="2">
        <v>42.039</v>
      </c>
      <c r="FN55" s="2">
        <v>42.552</v>
      </c>
      <c r="FO55" s="2">
        <v>43.166</v>
      </c>
      <c r="FP55" s="2">
        <v>43.872</v>
      </c>
      <c r="FQ55" s="2">
        <v>44.651</v>
      </c>
      <c r="FR55" s="2">
        <v>45.471</v>
      </c>
      <c r="FS55" s="2">
        <v>46.299</v>
      </c>
      <c r="FT55" s="2">
        <v>47.114</v>
      </c>
      <c r="FU55" s="2">
        <v>47.902</v>
      </c>
      <c r="FV55" s="2">
        <v>48.659</v>
      </c>
      <c r="FW55" s="2">
        <v>49.389</v>
      </c>
      <c r="FX55" s="2">
        <v>50.087</v>
      </c>
      <c r="FY55" s="2">
        <v>50.739</v>
      </c>
      <c r="FZ55" s="2">
        <v>51.328</v>
      </c>
      <c r="GA55" s="2">
        <v>51.84</v>
      </c>
      <c r="GB55" s="2">
        <v>52.268</v>
      </c>
      <c r="GC55" s="2">
        <v>52.605</v>
      </c>
      <c r="GD55" s="2">
        <v>52.849</v>
      </c>
      <c r="GE55" s="2">
        <v>52.996</v>
      </c>
      <c r="GF55" s="2">
        <v>53.048</v>
      </c>
      <c r="GG55" s="2">
        <v>53.016</v>
      </c>
      <c r="GH55" s="2">
        <v>52.915</v>
      </c>
      <c r="GI55" s="2">
        <v>52.756</v>
      </c>
      <c r="GJ55" s="2">
        <v>52.544</v>
      </c>
      <c r="GK55" s="2">
        <v>52.28</v>
      </c>
      <c r="GL55" s="2">
        <v>51.971</v>
      </c>
      <c r="GM55" s="2">
        <v>51.632</v>
      </c>
      <c r="GN55" s="2">
        <v>51.286</v>
      </c>
      <c r="GO55" s="2">
        <v>50.952</v>
      </c>
      <c r="GP55" s="2">
        <v>50.649</v>
      </c>
      <c r="GQ55" s="2">
        <v>50.393</v>
      </c>
      <c r="GR55" s="2">
        <v>50.201</v>
      </c>
      <c r="GS55" s="2">
        <v>50.089</v>
      </c>
      <c r="GT55" s="2">
        <v>50.075</v>
      </c>
      <c r="GU55" s="2">
        <v>50.169</v>
      </c>
      <c r="GV55" s="2">
        <v>50.368</v>
      </c>
      <c r="GW55" s="2">
        <v>50.662</v>
      </c>
      <c r="GX55" s="2">
        <v>51.046</v>
      </c>
      <c r="GY55" s="2">
        <v>51.515</v>
      </c>
      <c r="GZ55" s="2">
        <v>52.063</v>
      </c>
      <c r="HA55" s="2">
        <v>52.673</v>
      </c>
      <c r="HB55" s="2">
        <v>53.328</v>
      </c>
      <c r="HC55" s="2">
        <v>54.009</v>
      </c>
      <c r="HD55" s="2">
        <v>54.696</v>
      </c>
    </row>
    <row r="56" spans="1:212" ht="12.75">
      <c r="A56" s="2" t="s">
        <v>103</v>
      </c>
      <c r="B56" s="2">
        <v>36.1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>
        <v>36.1</v>
      </c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>
        <v>59.501</v>
      </c>
      <c r="EW56" s="2">
        <v>59.952</v>
      </c>
      <c r="EX56" s="2">
        <v>60.831</v>
      </c>
      <c r="EY56" s="2">
        <v>61.661</v>
      </c>
      <c r="EZ56" s="2">
        <v>62.444</v>
      </c>
      <c r="FA56" s="2">
        <v>63.179</v>
      </c>
      <c r="FB56" s="2">
        <v>63.865</v>
      </c>
      <c r="FC56" s="2">
        <v>64.503</v>
      </c>
      <c r="FD56" s="2">
        <v>65.092</v>
      </c>
      <c r="FE56" s="2">
        <v>65.632</v>
      </c>
      <c r="FF56" s="2">
        <v>66.123</v>
      </c>
      <c r="FG56" s="2">
        <v>66.566</v>
      </c>
      <c r="FH56" s="2">
        <v>66.961</v>
      </c>
      <c r="FI56" s="2">
        <v>67.314</v>
      </c>
      <c r="FJ56" s="2">
        <v>67.63</v>
      </c>
      <c r="FK56" s="2">
        <v>67.915</v>
      </c>
      <c r="FL56" s="2">
        <v>68.176</v>
      </c>
      <c r="FM56" s="2">
        <v>68.417</v>
      </c>
      <c r="FN56" s="2">
        <v>68.646</v>
      </c>
      <c r="FO56" s="2">
        <v>68.867</v>
      </c>
      <c r="FP56" s="2">
        <v>69.088</v>
      </c>
      <c r="FQ56" s="2">
        <v>69.317</v>
      </c>
      <c r="FR56" s="2">
        <v>69.551</v>
      </c>
      <c r="FS56" s="2">
        <v>69.786</v>
      </c>
      <c r="FT56" s="2">
        <v>70.014</v>
      </c>
      <c r="FU56" s="2">
        <v>70.221</v>
      </c>
      <c r="FV56" s="2">
        <v>70.384</v>
      </c>
      <c r="FW56" s="2">
        <v>70.495</v>
      </c>
      <c r="FX56" s="2">
        <v>70.552</v>
      </c>
      <c r="FY56" s="2">
        <v>70.563</v>
      </c>
      <c r="FZ56" s="2">
        <v>70.548</v>
      </c>
      <c r="GA56" s="2">
        <v>70.536</v>
      </c>
      <c r="GB56" s="2">
        <v>70.551</v>
      </c>
      <c r="GC56" s="2">
        <v>70.614</v>
      </c>
      <c r="GD56" s="2">
        <v>70.732</v>
      </c>
      <c r="GE56" s="2">
        <v>70.899</v>
      </c>
      <c r="GF56" s="2">
        <v>71.101</v>
      </c>
      <c r="GG56" s="2">
        <v>71.314</v>
      </c>
      <c r="GH56" s="2">
        <v>71.525</v>
      </c>
      <c r="GI56" s="2">
        <v>71.733</v>
      </c>
      <c r="GJ56" s="2">
        <v>71.949</v>
      </c>
      <c r="GK56" s="2">
        <v>72.197</v>
      </c>
      <c r="GL56" s="2">
        <v>72.49</v>
      </c>
      <c r="GM56" s="2">
        <v>72.831</v>
      </c>
      <c r="GN56" s="2">
        <v>73.209</v>
      </c>
      <c r="GO56" s="2">
        <v>73.599</v>
      </c>
      <c r="GP56" s="2">
        <v>73.965</v>
      </c>
      <c r="GQ56" s="2">
        <v>74.277</v>
      </c>
      <c r="GR56" s="2">
        <v>74.52</v>
      </c>
      <c r="GS56" s="2">
        <v>74.692</v>
      </c>
      <c r="GT56" s="2">
        <v>74.806</v>
      </c>
      <c r="GU56" s="2">
        <v>74.888</v>
      </c>
      <c r="GV56" s="2">
        <v>74.972</v>
      </c>
      <c r="GW56" s="2">
        <v>75.085</v>
      </c>
      <c r="GX56" s="2">
        <v>75.234</v>
      </c>
      <c r="GY56" s="2">
        <v>75.421</v>
      </c>
      <c r="GZ56" s="2">
        <v>75.637</v>
      </c>
      <c r="HA56" s="2">
        <v>75.86</v>
      </c>
      <c r="HB56" s="2">
        <v>76.075</v>
      </c>
      <c r="HC56" s="2">
        <v>76.278</v>
      </c>
      <c r="HD56" s="2">
        <v>76.466</v>
      </c>
    </row>
    <row r="57" spans="1:212" ht="12.75">
      <c r="A57" s="2" t="s">
        <v>233</v>
      </c>
      <c r="B57" s="2">
        <v>32.2</v>
      </c>
      <c r="C57" s="2"/>
      <c r="D57" s="2"/>
      <c r="E57" s="2"/>
      <c r="F57" s="2">
        <v>32.7</v>
      </c>
      <c r="G57" s="2"/>
      <c r="H57" s="2"/>
      <c r="I57" s="2"/>
      <c r="J57" s="2"/>
      <c r="K57" s="2">
        <v>33.5</v>
      </c>
      <c r="L57" s="2"/>
      <c r="M57" s="2"/>
      <c r="N57" s="2"/>
      <c r="O57" s="2"/>
      <c r="P57" s="2">
        <v>34.2</v>
      </c>
      <c r="Q57" s="2"/>
      <c r="R57" s="2"/>
      <c r="S57" s="2"/>
      <c r="T57" s="2"/>
      <c r="U57" s="2">
        <v>34.7</v>
      </c>
      <c r="V57" s="2"/>
      <c r="W57" s="2"/>
      <c r="X57" s="2"/>
      <c r="Y57" s="2"/>
      <c r="Z57" s="2">
        <v>36.4</v>
      </c>
      <c r="AA57" s="2"/>
      <c r="AB57" s="2"/>
      <c r="AC57" s="2"/>
      <c r="AD57" s="2"/>
      <c r="AE57" s="2">
        <v>35.6</v>
      </c>
      <c r="AF57" s="2"/>
      <c r="AG57" s="2"/>
      <c r="AH57" s="2"/>
      <c r="AI57" s="2"/>
      <c r="AJ57" s="2">
        <v>36.3</v>
      </c>
      <c r="AK57" s="2"/>
      <c r="AL57" s="2"/>
      <c r="AM57" s="2"/>
      <c r="AN57" s="2"/>
      <c r="AO57" s="2">
        <v>36.6</v>
      </c>
      <c r="AP57" s="2"/>
      <c r="AQ57" s="2"/>
      <c r="AR57" s="2"/>
      <c r="AS57" s="2"/>
      <c r="AT57" s="2">
        <v>36</v>
      </c>
      <c r="AU57" s="2"/>
      <c r="AV57" s="2"/>
      <c r="AW57" s="2"/>
      <c r="AX57" s="2"/>
      <c r="AY57" s="2">
        <v>36.2</v>
      </c>
      <c r="AZ57" s="2"/>
      <c r="BA57" s="2"/>
      <c r="BB57" s="2"/>
      <c r="BC57" s="2"/>
      <c r="BD57" s="2">
        <v>36.5</v>
      </c>
      <c r="BE57" s="2"/>
      <c r="BF57" s="2"/>
      <c r="BG57" s="2"/>
      <c r="BH57" s="2"/>
      <c r="BI57" s="2">
        <v>36.6</v>
      </c>
      <c r="BJ57" s="2"/>
      <c r="BK57" s="2"/>
      <c r="BL57" s="2"/>
      <c r="BM57" s="2"/>
      <c r="BN57" s="2">
        <v>34.8</v>
      </c>
      <c r="BO57" s="2"/>
      <c r="BP57" s="2"/>
      <c r="BQ57" s="2"/>
      <c r="BR57" s="2"/>
      <c r="BS57" s="2">
        <v>29.6</v>
      </c>
      <c r="BT57" s="2"/>
      <c r="BU57" s="2"/>
      <c r="BV57" s="2"/>
      <c r="BW57" s="2"/>
      <c r="BX57" s="2">
        <v>29.9</v>
      </c>
      <c r="BY57" s="2"/>
      <c r="BZ57" s="2"/>
      <c r="CA57" s="2"/>
      <c r="CB57" s="2"/>
      <c r="CC57" s="2">
        <v>35.8</v>
      </c>
      <c r="CD57" s="2"/>
      <c r="CE57" s="2"/>
      <c r="CF57" s="2"/>
      <c r="CG57" s="2"/>
      <c r="CH57" s="2">
        <v>41</v>
      </c>
      <c r="CI57" s="2"/>
      <c r="CJ57" s="2"/>
      <c r="CK57" s="2"/>
      <c r="CL57" s="2"/>
      <c r="CM57" s="2">
        <v>43.7</v>
      </c>
      <c r="CN57" s="2"/>
      <c r="CO57" s="2"/>
      <c r="CP57" s="2"/>
      <c r="CQ57" s="2"/>
      <c r="CR57" s="2">
        <v>22.9</v>
      </c>
      <c r="CS57" s="2"/>
      <c r="CT57" s="2"/>
      <c r="CU57" s="2"/>
      <c r="CV57" s="2"/>
      <c r="CW57" s="2">
        <v>18.9</v>
      </c>
      <c r="CX57" s="2">
        <v>33.11248</v>
      </c>
      <c r="CY57" s="2"/>
      <c r="CZ57" s="2"/>
      <c r="DA57" s="2"/>
      <c r="DB57" s="2"/>
      <c r="DC57" s="2">
        <v>34.15824</v>
      </c>
      <c r="DD57" s="2"/>
      <c r="DE57" s="2"/>
      <c r="DF57" s="2"/>
      <c r="DG57" s="2"/>
      <c r="DH57" s="2">
        <v>35.21936</v>
      </c>
      <c r="DI57" s="2"/>
      <c r="DJ57" s="2"/>
      <c r="DK57" s="2"/>
      <c r="DL57" s="2"/>
      <c r="DM57" s="2">
        <v>36.29048</v>
      </c>
      <c r="DN57" s="2"/>
      <c r="DO57" s="2"/>
      <c r="DP57" s="2"/>
      <c r="DQ57" s="2"/>
      <c r="DR57" s="2">
        <v>37.38208</v>
      </c>
      <c r="DS57" s="2"/>
      <c r="DT57" s="2"/>
      <c r="DU57" s="2"/>
      <c r="DV57" s="2"/>
      <c r="DW57" s="2">
        <v>38.76016</v>
      </c>
      <c r="DX57" s="2"/>
      <c r="DY57" s="2"/>
      <c r="DZ57" s="2"/>
      <c r="EA57" s="2"/>
      <c r="EB57" s="2">
        <v>41.49528</v>
      </c>
      <c r="EC57" s="2"/>
      <c r="ED57" s="2"/>
      <c r="EE57" s="2"/>
      <c r="EF57" s="2"/>
      <c r="EG57" s="2">
        <v>44.57152</v>
      </c>
      <c r="EH57" s="2"/>
      <c r="EI57" s="2"/>
      <c r="EJ57" s="2"/>
      <c r="EK57" s="2"/>
      <c r="EL57" s="2">
        <v>47.4716</v>
      </c>
      <c r="EM57" s="2"/>
      <c r="EN57" s="2"/>
      <c r="EO57" s="2"/>
      <c r="EP57" s="2"/>
      <c r="EQ57" s="2">
        <v>50.93096</v>
      </c>
      <c r="ER57" s="2"/>
      <c r="ES57" s="2"/>
      <c r="ET57" s="2"/>
      <c r="EU57" s="2"/>
      <c r="EV57" s="2">
        <v>57.935</v>
      </c>
      <c r="EW57" s="2">
        <v>58.234</v>
      </c>
      <c r="EX57" s="2">
        <v>58.832</v>
      </c>
      <c r="EY57" s="2">
        <v>59.429</v>
      </c>
      <c r="EZ57" s="2">
        <v>60.023</v>
      </c>
      <c r="FA57" s="2">
        <v>60.615</v>
      </c>
      <c r="FB57" s="2">
        <v>61.207</v>
      </c>
      <c r="FC57" s="2">
        <v>61.798</v>
      </c>
      <c r="FD57" s="2">
        <v>62.39</v>
      </c>
      <c r="FE57" s="2">
        <v>62.987</v>
      </c>
      <c r="FF57" s="2">
        <v>63.591</v>
      </c>
      <c r="FG57" s="2">
        <v>64.205</v>
      </c>
      <c r="FH57" s="2">
        <v>64.829</v>
      </c>
      <c r="FI57" s="2">
        <v>65.462</v>
      </c>
      <c r="FJ57" s="2">
        <v>66.101</v>
      </c>
      <c r="FK57" s="2">
        <v>66.736</v>
      </c>
      <c r="FL57" s="2">
        <v>67.36</v>
      </c>
      <c r="FM57" s="2">
        <v>67.964</v>
      </c>
      <c r="FN57" s="2">
        <v>68.541</v>
      </c>
      <c r="FO57" s="2">
        <v>69.088</v>
      </c>
      <c r="FP57" s="2">
        <v>69.607</v>
      </c>
      <c r="FQ57" s="2">
        <v>70.101</v>
      </c>
      <c r="FR57" s="2">
        <v>70.577</v>
      </c>
      <c r="FS57" s="2">
        <v>71.038</v>
      </c>
      <c r="FT57" s="2">
        <v>71.483</v>
      </c>
      <c r="FU57" s="2">
        <v>71.907</v>
      </c>
      <c r="FV57" s="2">
        <v>72.305</v>
      </c>
      <c r="FW57" s="2">
        <v>72.67</v>
      </c>
      <c r="FX57" s="2">
        <v>72.999</v>
      </c>
      <c r="FY57" s="2">
        <v>73.289</v>
      </c>
      <c r="FZ57" s="2">
        <v>73.538</v>
      </c>
      <c r="GA57" s="2">
        <v>73.748</v>
      </c>
      <c r="GB57" s="2">
        <v>73.923</v>
      </c>
      <c r="GC57" s="2">
        <v>74.068</v>
      </c>
      <c r="GD57" s="2">
        <v>74.187</v>
      </c>
      <c r="GE57" s="2">
        <v>74.28</v>
      </c>
      <c r="GF57" s="2">
        <v>74.346</v>
      </c>
      <c r="GG57" s="2">
        <v>74.387</v>
      </c>
      <c r="GH57" s="2">
        <v>74.412</v>
      </c>
      <c r="GI57" s="2">
        <v>74.431</v>
      </c>
      <c r="GJ57" s="2">
        <v>74.463</v>
      </c>
      <c r="GK57" s="2">
        <v>74.526</v>
      </c>
      <c r="GL57" s="2">
        <v>74.631</v>
      </c>
      <c r="GM57" s="2">
        <v>74.783</v>
      </c>
      <c r="GN57" s="2">
        <v>74.98</v>
      </c>
      <c r="GO57" s="2">
        <v>75.213</v>
      </c>
      <c r="GP57" s="2">
        <v>75.463</v>
      </c>
      <c r="GQ57" s="2">
        <v>75.712</v>
      </c>
      <c r="GR57" s="2">
        <v>75.948</v>
      </c>
      <c r="GS57" s="2">
        <v>76.166</v>
      </c>
      <c r="GT57" s="2">
        <v>76.376</v>
      </c>
      <c r="GU57" s="2">
        <v>76.592</v>
      </c>
      <c r="GV57" s="2">
        <v>76.83</v>
      </c>
      <c r="GW57" s="2">
        <v>77.097</v>
      </c>
      <c r="GX57" s="2">
        <v>77.391</v>
      </c>
      <c r="GY57" s="2">
        <v>77.701</v>
      </c>
      <c r="GZ57" s="2">
        <v>78.011</v>
      </c>
      <c r="HA57" s="2">
        <v>78.303</v>
      </c>
      <c r="HB57" s="2">
        <v>78.565</v>
      </c>
      <c r="HC57" s="2">
        <v>78.791</v>
      </c>
      <c r="HD57" s="2">
        <v>78.981</v>
      </c>
    </row>
    <row r="58" spans="1:212" ht="12.75">
      <c r="A58" s="2" t="s">
        <v>88</v>
      </c>
      <c r="B58" s="2">
        <v>38.5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>
        <v>38.512</v>
      </c>
      <c r="CT58" s="2"/>
      <c r="CU58" s="2"/>
      <c r="CV58" s="2"/>
      <c r="CW58" s="2"/>
      <c r="CX58" s="2"/>
      <c r="CY58" s="2"/>
      <c r="CZ58" s="2"/>
      <c r="DA58" s="2"/>
      <c r="DB58" s="2"/>
      <c r="DC58" s="2">
        <v>45</v>
      </c>
      <c r="DD58" s="2"/>
      <c r="DE58" s="2"/>
      <c r="DF58" s="2"/>
      <c r="DG58" s="2"/>
      <c r="DH58" s="2"/>
      <c r="DI58" s="2"/>
      <c r="DJ58" s="2"/>
      <c r="DK58" s="2"/>
      <c r="DL58" s="2"/>
      <c r="DM58" s="2">
        <v>47.464</v>
      </c>
      <c r="DN58" s="2"/>
      <c r="DO58" s="2"/>
      <c r="DP58" s="2"/>
      <c r="DQ58" s="2"/>
      <c r="DR58" s="2"/>
      <c r="DS58" s="2"/>
      <c r="DT58" s="2"/>
      <c r="DU58" s="2"/>
      <c r="DV58" s="2"/>
      <c r="DW58" s="2">
        <v>48.464</v>
      </c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>
        <v>48.464</v>
      </c>
      <c r="EJ58" s="2"/>
      <c r="EK58" s="2"/>
      <c r="EL58" s="2"/>
      <c r="EM58" s="2"/>
      <c r="EN58" s="2"/>
      <c r="EO58" s="2">
        <v>53.464</v>
      </c>
      <c r="EP58" s="2"/>
      <c r="EQ58" s="2"/>
      <c r="ER58" s="2"/>
      <c r="ES58" s="2"/>
      <c r="ET58" s="2"/>
      <c r="EU58" s="2"/>
      <c r="EV58" s="2">
        <v>65.84</v>
      </c>
      <c r="EW58" s="2">
        <v>66.069</v>
      </c>
      <c r="EX58" s="2">
        <v>66.521</v>
      </c>
      <c r="EY58" s="2">
        <v>66.959</v>
      </c>
      <c r="EZ58" s="2">
        <v>67.381</v>
      </c>
      <c r="FA58" s="2">
        <v>67.789</v>
      </c>
      <c r="FB58" s="2">
        <v>68.182</v>
      </c>
      <c r="FC58" s="2">
        <v>68.562</v>
      </c>
      <c r="FD58" s="2">
        <v>68.927</v>
      </c>
      <c r="FE58" s="2">
        <v>69.28</v>
      </c>
      <c r="FF58" s="2">
        <v>69.621</v>
      </c>
      <c r="FG58" s="2">
        <v>69.953</v>
      </c>
      <c r="FH58" s="2">
        <v>70.275</v>
      </c>
      <c r="FI58" s="2">
        <v>70.591</v>
      </c>
      <c r="FJ58" s="2">
        <v>70.899</v>
      </c>
      <c r="FK58" s="2">
        <v>71.2</v>
      </c>
      <c r="FL58" s="2">
        <v>71.493</v>
      </c>
      <c r="FM58" s="2">
        <v>71.778</v>
      </c>
      <c r="FN58" s="2">
        <v>72.054</v>
      </c>
      <c r="FO58" s="2">
        <v>72.32</v>
      </c>
      <c r="FP58" s="2">
        <v>72.577</v>
      </c>
      <c r="FQ58" s="2">
        <v>72.826</v>
      </c>
      <c r="FR58" s="2">
        <v>73.067</v>
      </c>
      <c r="FS58" s="2">
        <v>73.301</v>
      </c>
      <c r="FT58" s="2">
        <v>73.529</v>
      </c>
      <c r="FU58" s="2">
        <v>73.752</v>
      </c>
      <c r="FV58" s="2">
        <v>73.969</v>
      </c>
      <c r="FW58" s="2">
        <v>74.18</v>
      </c>
      <c r="FX58" s="2">
        <v>74.386</v>
      </c>
      <c r="FY58" s="2">
        <v>74.588</v>
      </c>
      <c r="FZ58" s="2">
        <v>74.785</v>
      </c>
      <c r="GA58" s="2">
        <v>74.978</v>
      </c>
      <c r="GB58" s="2">
        <v>75.167</v>
      </c>
      <c r="GC58" s="2">
        <v>75.352</v>
      </c>
      <c r="GD58" s="2">
        <v>75.533</v>
      </c>
      <c r="GE58" s="2">
        <v>75.71</v>
      </c>
      <c r="GF58" s="2">
        <v>75.884</v>
      </c>
      <c r="GG58" s="2">
        <v>76.054</v>
      </c>
      <c r="GH58" s="2">
        <v>76.22</v>
      </c>
      <c r="GI58" s="2">
        <v>76.383</v>
      </c>
      <c r="GJ58" s="2">
        <v>76.543</v>
      </c>
      <c r="GK58" s="2">
        <v>76.699</v>
      </c>
      <c r="GL58" s="2">
        <v>76.853</v>
      </c>
      <c r="GM58" s="2">
        <v>77.004</v>
      </c>
      <c r="GN58" s="2">
        <v>77.152</v>
      </c>
      <c r="GO58" s="2">
        <v>77.298</v>
      </c>
      <c r="GP58" s="2">
        <v>77.442</v>
      </c>
      <c r="GQ58" s="2">
        <v>77.583</v>
      </c>
      <c r="GR58" s="2">
        <v>77.722</v>
      </c>
      <c r="GS58" s="2">
        <v>77.859</v>
      </c>
      <c r="GT58" s="2">
        <v>77.993</v>
      </c>
      <c r="GU58" s="2">
        <v>78.122</v>
      </c>
      <c r="GV58" s="2">
        <v>78.247</v>
      </c>
      <c r="GW58" s="2">
        <v>78.368</v>
      </c>
      <c r="GX58" s="2">
        <v>78.489</v>
      </c>
      <c r="GY58" s="2">
        <v>78.613</v>
      </c>
      <c r="GZ58" s="2">
        <v>78.748</v>
      </c>
      <c r="HA58" s="2">
        <v>78.896</v>
      </c>
      <c r="HB58" s="2">
        <v>79.058</v>
      </c>
      <c r="HC58" s="2">
        <v>79.232</v>
      </c>
      <c r="HD58" s="2">
        <v>79.412</v>
      </c>
    </row>
    <row r="59" spans="1:212" ht="12.75">
      <c r="A59" s="2" t="s">
        <v>58</v>
      </c>
      <c r="B59" s="2">
        <v>34.9544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>
        <v>34.9544</v>
      </c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>
        <v>35</v>
      </c>
      <c r="CS59" s="2"/>
      <c r="CT59" s="2"/>
      <c r="CU59" s="2"/>
      <c r="CV59" s="2"/>
      <c r="CW59" s="2"/>
      <c r="CX59" s="2">
        <v>40.26616</v>
      </c>
      <c r="CY59" s="2"/>
      <c r="CZ59" s="2"/>
      <c r="DA59" s="2"/>
      <c r="DB59" s="2"/>
      <c r="DC59" s="2"/>
      <c r="DD59" s="2"/>
      <c r="DE59" s="2"/>
      <c r="DF59" s="2"/>
      <c r="DG59" s="2"/>
      <c r="DH59" s="2">
        <v>44.3128</v>
      </c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>
        <v>55.5544</v>
      </c>
      <c r="EC59" s="2"/>
      <c r="ED59" s="2"/>
      <c r="EE59" s="2"/>
      <c r="EF59" s="2"/>
      <c r="EG59" s="2"/>
      <c r="EH59" s="2"/>
      <c r="EI59" s="2">
        <v>58.452</v>
      </c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>
        <v>64.43</v>
      </c>
      <c r="EW59" s="2">
        <v>65.25</v>
      </c>
      <c r="EX59" s="2">
        <v>66.87</v>
      </c>
      <c r="EY59" s="2">
        <v>67.56</v>
      </c>
      <c r="EZ59" s="2">
        <v>68.05</v>
      </c>
      <c r="FA59" s="2">
        <v>68.97</v>
      </c>
      <c r="FB59" s="2">
        <v>69.37</v>
      </c>
      <c r="FC59" s="2">
        <v>69.03</v>
      </c>
      <c r="FD59" s="2">
        <v>69.94</v>
      </c>
      <c r="FE59" s="2">
        <v>69.92</v>
      </c>
      <c r="FF59" s="2">
        <v>70.46</v>
      </c>
      <c r="FG59" s="2">
        <v>70.64</v>
      </c>
      <c r="FH59" s="2">
        <v>69.9</v>
      </c>
      <c r="FI59" s="2">
        <v>70.42</v>
      </c>
      <c r="FJ59" s="2">
        <v>70.58</v>
      </c>
      <c r="FK59" s="2">
        <v>70.27</v>
      </c>
      <c r="FL59" s="2">
        <v>70.49</v>
      </c>
      <c r="FM59" s="2">
        <v>70.38</v>
      </c>
      <c r="FN59" s="2">
        <v>69.94</v>
      </c>
      <c r="FO59" s="2">
        <v>69.44</v>
      </c>
      <c r="FP59" s="2">
        <v>69.53</v>
      </c>
      <c r="FQ59" s="2">
        <v>69.77</v>
      </c>
      <c r="FR59" s="2">
        <v>70.29</v>
      </c>
      <c r="FS59" s="2">
        <v>70.13</v>
      </c>
      <c r="FT59" s="2">
        <v>70.21</v>
      </c>
      <c r="FU59" s="2">
        <v>70.55</v>
      </c>
      <c r="FV59" s="2">
        <v>70.66</v>
      </c>
      <c r="FW59" s="2">
        <v>70.71</v>
      </c>
      <c r="FX59" s="2">
        <v>70.78</v>
      </c>
      <c r="FY59" s="2">
        <v>70.89</v>
      </c>
      <c r="FZ59" s="2">
        <v>70.42</v>
      </c>
      <c r="GA59" s="2">
        <v>70.86</v>
      </c>
      <c r="GB59" s="2">
        <v>70.96</v>
      </c>
      <c r="GC59" s="2">
        <v>70.73</v>
      </c>
      <c r="GD59" s="2">
        <v>70.99</v>
      </c>
      <c r="GE59" s="2">
        <v>71.2</v>
      </c>
      <c r="GF59" s="2">
        <v>71.13</v>
      </c>
      <c r="GG59" s="2">
        <v>71.58</v>
      </c>
      <c r="GH59" s="2">
        <v>71.78</v>
      </c>
      <c r="GI59" s="2">
        <v>71.83</v>
      </c>
      <c r="GJ59" s="2">
        <v>71.49</v>
      </c>
      <c r="GK59" s="2">
        <v>72.03</v>
      </c>
      <c r="GL59" s="2">
        <v>72.4</v>
      </c>
      <c r="GM59" s="2">
        <v>72.92</v>
      </c>
      <c r="GN59" s="2">
        <v>73.13</v>
      </c>
      <c r="GO59" s="2">
        <v>73.26</v>
      </c>
      <c r="GP59" s="2">
        <v>73.9</v>
      </c>
      <c r="GQ59" s="2">
        <v>74.01</v>
      </c>
      <c r="GR59" s="2">
        <v>74.62</v>
      </c>
      <c r="GS59" s="2">
        <v>74.81</v>
      </c>
      <c r="GT59" s="2">
        <v>75.05</v>
      </c>
      <c r="GU59" s="2">
        <v>75.38</v>
      </c>
      <c r="GV59" s="2">
        <v>75.51</v>
      </c>
      <c r="GW59" s="2">
        <v>75.46</v>
      </c>
      <c r="GX59" s="2">
        <v>76.01</v>
      </c>
      <c r="GY59" s="2">
        <v>76.22</v>
      </c>
      <c r="GZ59" s="2">
        <v>76.78</v>
      </c>
      <c r="HA59" s="2">
        <v>76.99</v>
      </c>
      <c r="HB59" s="2">
        <v>77.26</v>
      </c>
      <c r="HC59" s="2">
        <v>77.316</v>
      </c>
      <c r="HD59" s="2">
        <v>77.511</v>
      </c>
    </row>
    <row r="60" spans="1:211" ht="12.75">
      <c r="A60" s="2" t="s">
        <v>300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</row>
    <row r="61" spans="1:212" ht="12.75">
      <c r="A61" s="2" t="s">
        <v>90</v>
      </c>
      <c r="B61" s="2">
        <v>35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>
        <v>38.35</v>
      </c>
      <c r="AL61" s="2">
        <v>39.92</v>
      </c>
      <c r="AM61" s="2">
        <v>41.5</v>
      </c>
      <c r="AN61" s="2">
        <v>43.11</v>
      </c>
      <c r="AO61" s="2">
        <v>41.86</v>
      </c>
      <c r="AP61" s="2">
        <v>41.06</v>
      </c>
      <c r="AQ61" s="2">
        <v>42.64</v>
      </c>
      <c r="AR61" s="2">
        <v>42.49</v>
      </c>
      <c r="AS61" s="2">
        <v>43.85</v>
      </c>
      <c r="AT61" s="2">
        <v>44</v>
      </c>
      <c r="AU61" s="2">
        <v>43.35</v>
      </c>
      <c r="AV61" s="2">
        <v>40.43</v>
      </c>
      <c r="AW61" s="2">
        <v>40.47</v>
      </c>
      <c r="AX61" s="2">
        <v>40.73</v>
      </c>
      <c r="AY61" s="2">
        <v>39.5</v>
      </c>
      <c r="AZ61" s="2">
        <v>43.5</v>
      </c>
      <c r="BA61" s="2">
        <v>44.57</v>
      </c>
      <c r="BB61" s="2">
        <v>43.08</v>
      </c>
      <c r="BC61" s="2">
        <v>38.6</v>
      </c>
      <c r="BD61" s="2">
        <v>44.74</v>
      </c>
      <c r="BE61" s="2">
        <v>46.18</v>
      </c>
      <c r="BF61" s="2">
        <v>46.78</v>
      </c>
      <c r="BG61" s="2">
        <v>42.49</v>
      </c>
      <c r="BH61" s="2">
        <v>40.04</v>
      </c>
      <c r="BI61" s="2">
        <v>44.42</v>
      </c>
      <c r="BJ61" s="2">
        <v>45.11</v>
      </c>
      <c r="BK61" s="2">
        <v>47.65</v>
      </c>
      <c r="BL61" s="2">
        <v>47.62</v>
      </c>
      <c r="BM61" s="2">
        <v>47.58</v>
      </c>
      <c r="BN61" s="2">
        <v>40.2</v>
      </c>
      <c r="BO61" s="2">
        <v>39.85</v>
      </c>
      <c r="BP61" s="2">
        <v>42.95</v>
      </c>
      <c r="BQ61" s="2">
        <v>44.97</v>
      </c>
      <c r="BR61" s="2">
        <v>45.66</v>
      </c>
      <c r="BS61" s="2">
        <v>46.13</v>
      </c>
      <c r="BT61" s="2">
        <v>46.06</v>
      </c>
      <c r="BU61" s="2">
        <v>46.15</v>
      </c>
      <c r="BV61" s="2">
        <v>47.53</v>
      </c>
      <c r="BW61" s="2">
        <v>47.58</v>
      </c>
      <c r="BX61" s="2">
        <v>46.11</v>
      </c>
      <c r="BY61" s="2">
        <v>44.51</v>
      </c>
      <c r="BZ61" s="2">
        <v>45.88</v>
      </c>
      <c r="CA61" s="2">
        <v>47.41</v>
      </c>
      <c r="CB61" s="2">
        <v>47.6</v>
      </c>
      <c r="CC61" s="2">
        <v>46.29</v>
      </c>
      <c r="CD61" s="2">
        <v>44.86</v>
      </c>
      <c r="CE61" s="2">
        <v>48.37</v>
      </c>
      <c r="CF61" s="2">
        <v>46.77</v>
      </c>
      <c r="CG61" s="2">
        <v>48.56</v>
      </c>
      <c r="CH61" s="2">
        <v>48.6</v>
      </c>
      <c r="CI61" s="2">
        <v>49.69</v>
      </c>
      <c r="CJ61" s="2">
        <v>49</v>
      </c>
      <c r="CK61" s="2">
        <v>48.71</v>
      </c>
      <c r="CL61" s="2">
        <v>46.71</v>
      </c>
      <c r="CM61" s="2">
        <v>47.83</v>
      </c>
      <c r="CN61" s="2">
        <v>47.3</v>
      </c>
      <c r="CO61" s="2">
        <v>46.83</v>
      </c>
      <c r="CP61" s="2">
        <v>47.49</v>
      </c>
      <c r="CQ61" s="2">
        <v>47.14</v>
      </c>
      <c r="CR61" s="2">
        <v>49.42</v>
      </c>
      <c r="CS61" s="2">
        <v>50.93</v>
      </c>
      <c r="CT61" s="2">
        <v>52.99</v>
      </c>
      <c r="CU61" s="2">
        <v>51.86</v>
      </c>
      <c r="CV61" s="2">
        <v>53.15</v>
      </c>
      <c r="CW61" s="2">
        <v>50.71</v>
      </c>
      <c r="CX61" s="2">
        <v>51.95</v>
      </c>
      <c r="CY61" s="2">
        <v>52.66</v>
      </c>
      <c r="CZ61" s="2">
        <v>54.74</v>
      </c>
      <c r="DA61" s="2">
        <v>54.81</v>
      </c>
      <c r="DB61" s="2">
        <v>55.81</v>
      </c>
      <c r="DC61" s="2">
        <v>54.41</v>
      </c>
      <c r="DD61" s="2">
        <v>56.6</v>
      </c>
      <c r="DE61" s="2">
        <v>56.13</v>
      </c>
      <c r="DF61" s="2">
        <v>54.96</v>
      </c>
      <c r="DG61" s="2">
        <v>57.44</v>
      </c>
      <c r="DH61" s="2">
        <v>58.09</v>
      </c>
      <c r="DI61" s="2">
        <v>57.01</v>
      </c>
      <c r="DJ61" s="2">
        <v>58.09</v>
      </c>
      <c r="DK61" s="2">
        <v>58.93</v>
      </c>
      <c r="DL61" s="2">
        <v>58.53</v>
      </c>
      <c r="DM61" s="2">
        <v>58.46</v>
      </c>
      <c r="DN61" s="2">
        <v>56.97</v>
      </c>
      <c r="DO61" s="2">
        <v>57.31</v>
      </c>
      <c r="DP61" s="2">
        <v>56.25</v>
      </c>
      <c r="DQ61" s="2">
        <v>57</v>
      </c>
      <c r="DR61" s="2">
        <v>57.55</v>
      </c>
      <c r="DS61" s="2">
        <v>61.78</v>
      </c>
      <c r="DT61" s="2">
        <v>60.65</v>
      </c>
      <c r="DU61" s="2">
        <v>61.22</v>
      </c>
      <c r="DV61" s="2">
        <v>61.19</v>
      </c>
      <c r="DW61" s="2">
        <v>61.96</v>
      </c>
      <c r="DX61" s="2">
        <v>61.71</v>
      </c>
      <c r="DY61" s="2">
        <v>61.24</v>
      </c>
      <c r="DZ61" s="2">
        <v>61.93</v>
      </c>
      <c r="EA61" s="2">
        <v>62</v>
      </c>
      <c r="EB61" s="2">
        <v>62.31</v>
      </c>
      <c r="EC61" s="2">
        <v>61.89</v>
      </c>
      <c r="ED61" s="2">
        <v>62.74</v>
      </c>
      <c r="EE61" s="2">
        <v>63.66</v>
      </c>
      <c r="EF61" s="2">
        <v>64.15</v>
      </c>
      <c r="EG61" s="2">
        <v>62.92</v>
      </c>
      <c r="EH61" s="2">
        <v>63.5</v>
      </c>
      <c r="EI61" s="2">
        <v>63.98</v>
      </c>
      <c r="EJ61" s="2">
        <v>64.99</v>
      </c>
      <c r="EK61" s="2">
        <v>65.83</v>
      </c>
      <c r="EL61" s="2">
        <v>66.27</v>
      </c>
      <c r="EM61" s="2">
        <v>66.02</v>
      </c>
      <c r="EN61" s="2">
        <v>67.16</v>
      </c>
      <c r="EO61" s="2">
        <v>67.46</v>
      </c>
      <c r="EP61" s="2">
        <v>66.41</v>
      </c>
      <c r="EQ61" s="2">
        <v>66.09</v>
      </c>
      <c r="ER61" s="2">
        <v>67.24</v>
      </c>
      <c r="ES61" s="2">
        <v>68.54</v>
      </c>
      <c r="ET61" s="2">
        <v>70.12</v>
      </c>
      <c r="EU61" s="2">
        <v>70.15</v>
      </c>
      <c r="EV61" s="2">
        <v>70.33</v>
      </c>
      <c r="EW61" s="2">
        <v>70.93</v>
      </c>
      <c r="EX61" s="2">
        <v>70.78</v>
      </c>
      <c r="EY61" s="2">
        <v>71.15</v>
      </c>
      <c r="EZ61" s="2">
        <v>71.35</v>
      </c>
      <c r="FA61" s="2">
        <v>71.92</v>
      </c>
      <c r="FB61" s="2">
        <v>72.05</v>
      </c>
      <c r="FC61" s="2">
        <v>71.81</v>
      </c>
      <c r="FD61" s="2">
        <v>72.24</v>
      </c>
      <c r="FE61" s="2">
        <v>72.22</v>
      </c>
      <c r="FF61" s="2">
        <v>72.21</v>
      </c>
      <c r="FG61" s="2">
        <v>72.47</v>
      </c>
      <c r="FH61" s="2">
        <v>72.35</v>
      </c>
      <c r="FI61" s="2">
        <v>72.44</v>
      </c>
      <c r="FJ61" s="2">
        <v>72.52</v>
      </c>
      <c r="FK61" s="2">
        <v>72.4</v>
      </c>
      <c r="FL61" s="2">
        <v>72.48</v>
      </c>
      <c r="FM61" s="2">
        <v>72.96</v>
      </c>
      <c r="FN61" s="2">
        <v>73.17</v>
      </c>
      <c r="FO61" s="2">
        <v>73.26</v>
      </c>
      <c r="FP61" s="2">
        <v>73.38</v>
      </c>
      <c r="FQ61" s="2">
        <v>73.44</v>
      </c>
      <c r="FR61" s="2">
        <v>73.47</v>
      </c>
      <c r="FS61" s="2">
        <v>73.71</v>
      </c>
      <c r="FT61" s="2">
        <v>73.84</v>
      </c>
      <c r="FU61" s="2">
        <v>74.11</v>
      </c>
      <c r="FV61" s="2">
        <v>73.78</v>
      </c>
      <c r="FW61" s="2">
        <v>74.69</v>
      </c>
      <c r="FX61" s="2">
        <v>74.45</v>
      </c>
      <c r="FY61" s="2">
        <v>74.27</v>
      </c>
      <c r="FZ61" s="2">
        <v>74.16</v>
      </c>
      <c r="GA61" s="2">
        <v>74.29</v>
      </c>
      <c r="GB61" s="2">
        <v>74.63</v>
      </c>
      <c r="GC61" s="2">
        <v>74.5</v>
      </c>
      <c r="GD61" s="2">
        <v>74.65</v>
      </c>
      <c r="GE61" s="2">
        <v>74.52</v>
      </c>
      <c r="GF61" s="2">
        <v>74.69</v>
      </c>
      <c r="GG61" s="2">
        <v>74.8</v>
      </c>
      <c r="GH61" s="2">
        <v>74.89</v>
      </c>
      <c r="GI61" s="2">
        <v>74.92</v>
      </c>
      <c r="GJ61" s="2">
        <v>74.92</v>
      </c>
      <c r="GK61" s="2">
        <v>75.29</v>
      </c>
      <c r="GL61" s="2">
        <v>75.33</v>
      </c>
      <c r="GM61" s="2">
        <v>75.25</v>
      </c>
      <c r="GN61" s="2">
        <v>75.51</v>
      </c>
      <c r="GO61" s="2">
        <v>75.36</v>
      </c>
      <c r="GP61" s="2">
        <v>75.74</v>
      </c>
      <c r="GQ61" s="2">
        <v>76.11</v>
      </c>
      <c r="GR61" s="2">
        <v>76.51</v>
      </c>
      <c r="GS61" s="2">
        <v>76.66</v>
      </c>
      <c r="GT61" s="2">
        <v>76.9</v>
      </c>
      <c r="GU61" s="2">
        <v>77.06</v>
      </c>
      <c r="GV61" s="2">
        <v>77.18</v>
      </c>
      <c r="GW61" s="2">
        <v>77.78</v>
      </c>
      <c r="GX61" s="2">
        <v>77.58</v>
      </c>
      <c r="GY61" s="2">
        <v>78.32</v>
      </c>
      <c r="GZ61" s="2">
        <v>78.32</v>
      </c>
      <c r="HA61" s="2">
        <v>78.44</v>
      </c>
      <c r="HB61" s="2">
        <v>78.408</v>
      </c>
      <c r="HC61" s="2">
        <v>78.512</v>
      </c>
      <c r="HD61" s="2">
        <v>78.673</v>
      </c>
    </row>
    <row r="62" spans="1:212" ht="12.75">
      <c r="A62" s="2" t="s">
        <v>13</v>
      </c>
      <c r="B62" s="2">
        <v>29.9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>
        <v>29.9</v>
      </c>
      <c r="ER62" s="2"/>
      <c r="ES62" s="2"/>
      <c r="ET62" s="2"/>
      <c r="EU62" s="2"/>
      <c r="EV62" s="2">
        <v>33.758</v>
      </c>
      <c r="EW62" s="2">
        <v>34.026</v>
      </c>
      <c r="EX62" s="2">
        <v>34.558</v>
      </c>
      <c r="EY62" s="2">
        <v>35.082</v>
      </c>
      <c r="EZ62" s="2">
        <v>35.598</v>
      </c>
      <c r="FA62" s="2">
        <v>36.106</v>
      </c>
      <c r="FB62" s="2">
        <v>36.607</v>
      </c>
      <c r="FC62" s="2">
        <v>37.1</v>
      </c>
      <c r="FD62" s="2">
        <v>37.587</v>
      </c>
      <c r="FE62" s="2">
        <v>38.068</v>
      </c>
      <c r="FF62" s="2">
        <v>38.545</v>
      </c>
      <c r="FG62" s="2">
        <v>39.02</v>
      </c>
      <c r="FH62" s="2">
        <v>39.494</v>
      </c>
      <c r="FI62" s="2">
        <v>39.967</v>
      </c>
      <c r="FJ62" s="2">
        <v>40.442</v>
      </c>
      <c r="FK62" s="2">
        <v>40.918</v>
      </c>
      <c r="FL62" s="2">
        <v>41.394</v>
      </c>
      <c r="FM62" s="2">
        <v>41.869</v>
      </c>
      <c r="FN62" s="2">
        <v>42.342</v>
      </c>
      <c r="FO62" s="2">
        <v>42.811</v>
      </c>
      <c r="FP62" s="2">
        <v>43.273</v>
      </c>
      <c r="FQ62" s="2">
        <v>43.725</v>
      </c>
      <c r="FR62" s="2">
        <v>44.166</v>
      </c>
      <c r="FS62" s="2">
        <v>44.598</v>
      </c>
      <c r="FT62" s="2">
        <v>45.025</v>
      </c>
      <c r="FU62" s="2">
        <v>45.459</v>
      </c>
      <c r="FV62" s="2">
        <v>45.912</v>
      </c>
      <c r="FW62" s="2">
        <v>46.39</v>
      </c>
      <c r="FX62" s="2">
        <v>46.893</v>
      </c>
      <c r="FY62" s="2">
        <v>47.415</v>
      </c>
      <c r="FZ62" s="2">
        <v>47.941</v>
      </c>
      <c r="GA62" s="2">
        <v>48.451</v>
      </c>
      <c r="GB62" s="2">
        <v>48.927</v>
      </c>
      <c r="GC62" s="2">
        <v>49.357</v>
      </c>
      <c r="GD62" s="2">
        <v>49.736</v>
      </c>
      <c r="GE62" s="2">
        <v>50.067</v>
      </c>
      <c r="GF62" s="2">
        <v>50.357</v>
      </c>
      <c r="GG62" s="2">
        <v>50.624</v>
      </c>
      <c r="GH62" s="2">
        <v>50.881</v>
      </c>
      <c r="GI62" s="2">
        <v>51.136</v>
      </c>
      <c r="GJ62" s="2">
        <v>51.392</v>
      </c>
      <c r="GK62" s="2">
        <v>51.65</v>
      </c>
      <c r="GL62" s="2">
        <v>51.905</v>
      </c>
      <c r="GM62" s="2">
        <v>52.157</v>
      </c>
      <c r="GN62" s="2">
        <v>52.405</v>
      </c>
      <c r="GO62" s="2">
        <v>52.65</v>
      </c>
      <c r="GP62" s="2">
        <v>52.892</v>
      </c>
      <c r="GQ62" s="2">
        <v>53.131</v>
      </c>
      <c r="GR62" s="2">
        <v>53.371</v>
      </c>
      <c r="GS62" s="2">
        <v>53.617</v>
      </c>
      <c r="GT62" s="2">
        <v>53.877</v>
      </c>
      <c r="GU62" s="2">
        <v>54.162</v>
      </c>
      <c r="GV62" s="2">
        <v>54.474</v>
      </c>
      <c r="GW62" s="2">
        <v>54.817</v>
      </c>
      <c r="GX62" s="2">
        <v>55.186</v>
      </c>
      <c r="GY62" s="2">
        <v>55.578</v>
      </c>
      <c r="GZ62" s="2">
        <v>55.981</v>
      </c>
      <c r="HA62" s="2">
        <v>56.386</v>
      </c>
      <c r="HB62" s="2">
        <v>56.784</v>
      </c>
      <c r="HC62" s="2">
        <v>57.174</v>
      </c>
      <c r="HD62" s="2">
        <v>57.557</v>
      </c>
    </row>
    <row r="63" spans="1:211" ht="12.75">
      <c r="A63" s="2" t="s">
        <v>130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</row>
    <row r="64" spans="1:212" ht="12.75">
      <c r="A64" s="2" t="s">
        <v>4</v>
      </c>
      <c r="B64" s="2">
        <v>29.9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>
        <v>29.9</v>
      </c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>
        <v>44.303</v>
      </c>
      <c r="EW64" s="2">
        <v>44.716</v>
      </c>
      <c r="EX64" s="2">
        <v>45.538</v>
      </c>
      <c r="EY64" s="2">
        <v>46.349</v>
      </c>
      <c r="EZ64" s="2">
        <v>47.15</v>
      </c>
      <c r="FA64" s="2">
        <v>47.941</v>
      </c>
      <c r="FB64" s="2">
        <v>48.722</v>
      </c>
      <c r="FC64" s="2">
        <v>49.492</v>
      </c>
      <c r="FD64" s="2">
        <v>50.252</v>
      </c>
      <c r="FE64" s="2">
        <v>51.001</v>
      </c>
      <c r="FF64" s="2">
        <v>51.739</v>
      </c>
      <c r="FG64" s="2">
        <v>52.465</v>
      </c>
      <c r="FH64" s="2">
        <v>53.179</v>
      </c>
      <c r="FI64" s="2">
        <v>53.879</v>
      </c>
      <c r="FJ64" s="2">
        <v>54.566</v>
      </c>
      <c r="FK64" s="2">
        <v>55.238</v>
      </c>
      <c r="FL64" s="2">
        <v>55.897</v>
      </c>
      <c r="FM64" s="2">
        <v>56.542</v>
      </c>
      <c r="FN64" s="2">
        <v>57.171</v>
      </c>
      <c r="FO64" s="2">
        <v>57.784</v>
      </c>
      <c r="FP64" s="2">
        <v>58.376</v>
      </c>
      <c r="FQ64" s="2">
        <v>58.946</v>
      </c>
      <c r="FR64" s="2">
        <v>59.491</v>
      </c>
      <c r="FS64" s="2">
        <v>60.011</v>
      </c>
      <c r="FT64" s="2">
        <v>60.505</v>
      </c>
      <c r="FU64" s="2">
        <v>60.97</v>
      </c>
      <c r="FV64" s="2">
        <v>61.405</v>
      </c>
      <c r="FW64" s="2">
        <v>61.812</v>
      </c>
      <c r="FX64" s="2">
        <v>62.197</v>
      </c>
      <c r="FY64" s="2">
        <v>62.569</v>
      </c>
      <c r="FZ64" s="2">
        <v>62.939</v>
      </c>
      <c r="GA64" s="2">
        <v>63.32</v>
      </c>
      <c r="GB64" s="2">
        <v>63.718</v>
      </c>
      <c r="GC64" s="2">
        <v>64.141</v>
      </c>
      <c r="GD64" s="2">
        <v>64.59</v>
      </c>
      <c r="GE64" s="2">
        <v>65.067</v>
      </c>
      <c r="GF64" s="2">
        <v>65.571</v>
      </c>
      <c r="GG64" s="2">
        <v>66.092</v>
      </c>
      <c r="GH64" s="2">
        <v>66.616</v>
      </c>
      <c r="GI64" s="2">
        <v>67.134</v>
      </c>
      <c r="GJ64" s="2">
        <v>67.631</v>
      </c>
      <c r="GK64" s="2">
        <v>68.094</v>
      </c>
      <c r="GL64" s="2">
        <v>68.515</v>
      </c>
      <c r="GM64" s="2">
        <v>68.894</v>
      </c>
      <c r="GN64" s="2">
        <v>69.229</v>
      </c>
      <c r="GO64" s="2">
        <v>69.527</v>
      </c>
      <c r="GP64" s="2">
        <v>69.8</v>
      </c>
      <c r="GQ64" s="2">
        <v>70.06</v>
      </c>
      <c r="GR64" s="2">
        <v>70.319</v>
      </c>
      <c r="GS64" s="2">
        <v>70.582</v>
      </c>
      <c r="GT64" s="2">
        <v>70.846</v>
      </c>
      <c r="GU64" s="2">
        <v>71.107</v>
      </c>
      <c r="GV64" s="2">
        <v>71.357</v>
      </c>
      <c r="GW64" s="2">
        <v>71.592</v>
      </c>
      <c r="GX64" s="2">
        <v>71.813</v>
      </c>
      <c r="GY64" s="2">
        <v>72.025</v>
      </c>
      <c r="GZ64" s="2">
        <v>72.236</v>
      </c>
      <c r="HA64" s="2">
        <v>72.452</v>
      </c>
      <c r="HB64" s="2">
        <v>72.678</v>
      </c>
      <c r="HC64" s="2">
        <v>72.913</v>
      </c>
      <c r="HD64" s="2">
        <v>73.154</v>
      </c>
    </row>
    <row r="65" spans="1:211" ht="12.75">
      <c r="A65" s="2" t="s">
        <v>212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</row>
    <row r="66" spans="1:212" ht="12.75">
      <c r="A66" s="2" t="s">
        <v>160</v>
      </c>
      <c r="B66" s="2">
        <v>32.9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>
        <v>32.9</v>
      </c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>
        <v>47.268</v>
      </c>
      <c r="EW66" s="2">
        <v>47.526</v>
      </c>
      <c r="EX66" s="2">
        <v>48.055</v>
      </c>
      <c r="EY66" s="2">
        <v>48.614</v>
      </c>
      <c r="EZ66" s="2">
        <v>49.201</v>
      </c>
      <c r="FA66" s="2">
        <v>49.816</v>
      </c>
      <c r="FB66" s="2">
        <v>50.456</v>
      </c>
      <c r="FC66" s="2">
        <v>51.117</v>
      </c>
      <c r="FD66" s="2">
        <v>51.793</v>
      </c>
      <c r="FE66" s="2">
        <v>52.471</v>
      </c>
      <c r="FF66" s="2">
        <v>53.135</v>
      </c>
      <c r="FG66" s="2">
        <v>53.772</v>
      </c>
      <c r="FH66" s="2">
        <v>54.366</v>
      </c>
      <c r="FI66" s="2">
        <v>54.907</v>
      </c>
      <c r="FJ66" s="2">
        <v>55.395</v>
      </c>
      <c r="FK66" s="2">
        <v>55.834</v>
      </c>
      <c r="FL66" s="2">
        <v>56.234</v>
      </c>
      <c r="FM66" s="2">
        <v>56.614</v>
      </c>
      <c r="FN66" s="2">
        <v>56.993</v>
      </c>
      <c r="FO66" s="2">
        <v>57.38</v>
      </c>
      <c r="FP66" s="2">
        <v>57.784</v>
      </c>
      <c r="FQ66" s="2">
        <v>58.207</v>
      </c>
      <c r="FR66" s="2">
        <v>58.647</v>
      </c>
      <c r="FS66" s="2">
        <v>59.102</v>
      </c>
      <c r="FT66" s="2">
        <v>59.575</v>
      </c>
      <c r="FU66" s="2">
        <v>60.072</v>
      </c>
      <c r="FV66" s="2">
        <v>60.595</v>
      </c>
      <c r="FW66" s="2">
        <v>61.145</v>
      </c>
      <c r="FX66" s="2">
        <v>61.719</v>
      </c>
      <c r="FY66" s="2">
        <v>62.313</v>
      </c>
      <c r="FZ66" s="2">
        <v>62.926</v>
      </c>
      <c r="GA66" s="2">
        <v>63.554</v>
      </c>
      <c r="GB66" s="2">
        <v>64.189</v>
      </c>
      <c r="GC66" s="2">
        <v>64.825</v>
      </c>
      <c r="GD66" s="2">
        <v>65.455</v>
      </c>
      <c r="GE66" s="2">
        <v>66.072</v>
      </c>
      <c r="GF66" s="2">
        <v>66.671</v>
      </c>
      <c r="GG66" s="2">
        <v>67.25</v>
      </c>
      <c r="GH66" s="2">
        <v>67.808</v>
      </c>
      <c r="GI66" s="2">
        <v>68.344</v>
      </c>
      <c r="GJ66" s="2">
        <v>68.86</v>
      </c>
      <c r="GK66" s="2">
        <v>69.359</v>
      </c>
      <c r="GL66" s="2">
        <v>69.846</v>
      </c>
      <c r="GM66" s="2">
        <v>70.323</v>
      </c>
      <c r="GN66" s="2">
        <v>70.792</v>
      </c>
      <c r="GO66" s="2">
        <v>71.254</v>
      </c>
      <c r="GP66" s="2">
        <v>71.709</v>
      </c>
      <c r="GQ66" s="2">
        <v>72.156</v>
      </c>
      <c r="GR66" s="2">
        <v>72.588</v>
      </c>
      <c r="GS66" s="2">
        <v>73.001</v>
      </c>
      <c r="GT66" s="2">
        <v>73.386</v>
      </c>
      <c r="GU66" s="2">
        <v>73.732</v>
      </c>
      <c r="GV66" s="2">
        <v>74.034</v>
      </c>
      <c r="GW66" s="2">
        <v>74.293</v>
      </c>
      <c r="GX66" s="2">
        <v>74.51</v>
      </c>
      <c r="GY66" s="2">
        <v>74.694</v>
      </c>
      <c r="GZ66" s="2">
        <v>74.854</v>
      </c>
      <c r="HA66" s="2">
        <v>75.002</v>
      </c>
      <c r="HB66" s="2">
        <v>75.15</v>
      </c>
      <c r="HC66" s="2">
        <v>75.302</v>
      </c>
      <c r="HD66" s="2">
        <v>75.463</v>
      </c>
    </row>
    <row r="67" spans="1:212" ht="12.75">
      <c r="A67" s="2" t="s">
        <v>63</v>
      </c>
      <c r="B67" s="2">
        <v>33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>
        <v>33</v>
      </c>
      <c r="DZ67" s="2">
        <v>30.7</v>
      </c>
      <c r="EA67" s="2">
        <v>30.6</v>
      </c>
      <c r="EB67" s="2">
        <v>35.4</v>
      </c>
      <c r="EC67" s="2">
        <v>32.5</v>
      </c>
      <c r="ED67" s="2">
        <v>31</v>
      </c>
      <c r="EE67" s="2">
        <v>32.3</v>
      </c>
      <c r="EF67" s="2">
        <v>31.5</v>
      </c>
      <c r="EG67" s="2">
        <v>33.2</v>
      </c>
      <c r="EH67" s="2">
        <v>31.3</v>
      </c>
      <c r="EI67" s="2">
        <v>34.5</v>
      </c>
      <c r="EJ67" s="2">
        <v>34.8</v>
      </c>
      <c r="EK67" s="2">
        <v>36</v>
      </c>
      <c r="EL67" s="2">
        <v>34.4</v>
      </c>
      <c r="EM67" s="2">
        <v>35.7</v>
      </c>
      <c r="EN67" s="2">
        <v>30.5</v>
      </c>
      <c r="EO67" s="2">
        <v>29.8</v>
      </c>
      <c r="EP67" s="2">
        <v>33.4</v>
      </c>
      <c r="EQ67" s="2">
        <v>32.3</v>
      </c>
      <c r="ER67" s="2">
        <v>34.4</v>
      </c>
      <c r="ES67" s="2">
        <v>36.1</v>
      </c>
      <c r="ET67" s="2">
        <v>36.2</v>
      </c>
      <c r="EU67" s="2">
        <v>36.7</v>
      </c>
      <c r="EV67" s="2">
        <v>42.066</v>
      </c>
      <c r="EW67" s="2">
        <v>42.274</v>
      </c>
      <c r="EX67" s="2">
        <v>42.689</v>
      </c>
      <c r="EY67" s="2">
        <v>43.102</v>
      </c>
      <c r="EZ67" s="2">
        <v>43.512</v>
      </c>
      <c r="FA67" s="2">
        <v>43.92</v>
      </c>
      <c r="FB67" s="2">
        <v>44.326</v>
      </c>
      <c r="FC67" s="2">
        <v>44.731</v>
      </c>
      <c r="FD67" s="2">
        <v>45.135</v>
      </c>
      <c r="FE67" s="2">
        <v>45.54</v>
      </c>
      <c r="FF67" s="2">
        <v>45.949</v>
      </c>
      <c r="FG67" s="2">
        <v>46.363</v>
      </c>
      <c r="FH67" s="2">
        <v>46.786</v>
      </c>
      <c r="FI67" s="2">
        <v>47.217</v>
      </c>
      <c r="FJ67" s="2">
        <v>47.66</v>
      </c>
      <c r="FK67" s="2">
        <v>48.112</v>
      </c>
      <c r="FL67" s="2">
        <v>48.572</v>
      </c>
      <c r="FM67" s="2">
        <v>49.037</v>
      </c>
      <c r="FN67" s="2">
        <v>49.507</v>
      </c>
      <c r="FO67" s="2">
        <v>49.983</v>
      </c>
      <c r="FP67" s="2">
        <v>50.47</v>
      </c>
      <c r="FQ67" s="2">
        <v>50.973</v>
      </c>
      <c r="FR67" s="2">
        <v>51.495</v>
      </c>
      <c r="FS67" s="2">
        <v>52.038</v>
      </c>
      <c r="FT67" s="2">
        <v>52.6</v>
      </c>
      <c r="FU67" s="2">
        <v>53.179</v>
      </c>
      <c r="FV67" s="2">
        <v>53.771</v>
      </c>
      <c r="FW67" s="2">
        <v>54.371</v>
      </c>
      <c r="FX67" s="2">
        <v>54.973</v>
      </c>
      <c r="FY67" s="2">
        <v>55.574</v>
      </c>
      <c r="FZ67" s="2">
        <v>56.167</v>
      </c>
      <c r="GA67" s="2">
        <v>56.75</v>
      </c>
      <c r="GB67" s="2">
        <v>57.324</v>
      </c>
      <c r="GC67" s="2">
        <v>57.891</v>
      </c>
      <c r="GD67" s="2">
        <v>58.455</v>
      </c>
      <c r="GE67" s="2">
        <v>59.019</v>
      </c>
      <c r="GF67" s="2">
        <v>59.588</v>
      </c>
      <c r="GG67" s="2">
        <v>60.17</v>
      </c>
      <c r="GH67" s="2">
        <v>60.768</v>
      </c>
      <c r="GI67" s="2">
        <v>61.386</v>
      </c>
      <c r="GJ67" s="2">
        <v>62.03</v>
      </c>
      <c r="GK67" s="2">
        <v>62.704</v>
      </c>
      <c r="GL67" s="2">
        <v>63.406</v>
      </c>
      <c r="GM67" s="2">
        <v>64.129</v>
      </c>
      <c r="GN67" s="2">
        <v>64.867</v>
      </c>
      <c r="GO67" s="2">
        <v>65.611</v>
      </c>
      <c r="GP67" s="2">
        <v>66.354</v>
      </c>
      <c r="GQ67" s="2">
        <v>67.085</v>
      </c>
      <c r="GR67" s="2">
        <v>67.794</v>
      </c>
      <c r="GS67" s="2">
        <v>68.471</v>
      </c>
      <c r="GT67" s="2">
        <v>69.106</v>
      </c>
      <c r="GU67" s="2">
        <v>69.691</v>
      </c>
      <c r="GV67" s="2">
        <v>70.228</v>
      </c>
      <c r="GW67" s="2">
        <v>70.718</v>
      </c>
      <c r="GX67" s="2">
        <v>71.161</v>
      </c>
      <c r="GY67" s="2">
        <v>71.557</v>
      </c>
      <c r="GZ67" s="2">
        <v>71.909</v>
      </c>
      <c r="HA67" s="2">
        <v>72.223</v>
      </c>
      <c r="HB67" s="2">
        <v>72.507</v>
      </c>
      <c r="HC67" s="2">
        <v>72.767</v>
      </c>
      <c r="HD67" s="2">
        <v>73.008</v>
      </c>
    </row>
    <row r="68" spans="1:212" ht="12.75">
      <c r="A68" s="2" t="s">
        <v>48</v>
      </c>
      <c r="B68" s="2">
        <v>28.7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>
        <v>28.7</v>
      </c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>
        <v>43.244</v>
      </c>
      <c r="EW68" s="2">
        <v>43.704</v>
      </c>
      <c r="EX68" s="2">
        <v>44.614</v>
      </c>
      <c r="EY68" s="2">
        <v>45.509</v>
      </c>
      <c r="EZ68" s="2">
        <v>46.389</v>
      </c>
      <c r="FA68" s="2">
        <v>47.253</v>
      </c>
      <c r="FB68" s="2">
        <v>48.101</v>
      </c>
      <c r="FC68" s="2">
        <v>48.932</v>
      </c>
      <c r="FD68" s="2">
        <v>49.743</v>
      </c>
      <c r="FE68" s="2">
        <v>50.531</v>
      </c>
      <c r="FF68" s="2">
        <v>51.291</v>
      </c>
      <c r="FG68" s="2">
        <v>52.018</v>
      </c>
      <c r="FH68" s="2">
        <v>52.707</v>
      </c>
      <c r="FI68" s="2">
        <v>53.352</v>
      </c>
      <c r="FJ68" s="2">
        <v>53.949</v>
      </c>
      <c r="FK68" s="2">
        <v>54.495</v>
      </c>
      <c r="FL68" s="2">
        <v>54.992</v>
      </c>
      <c r="FM68" s="2">
        <v>55.441</v>
      </c>
      <c r="FN68" s="2">
        <v>55.844</v>
      </c>
      <c r="FO68" s="2">
        <v>56.2</v>
      </c>
      <c r="FP68" s="2">
        <v>56.503</v>
      </c>
      <c r="FQ68" s="2">
        <v>56.746</v>
      </c>
      <c r="FR68" s="2">
        <v>56.928</v>
      </c>
      <c r="FS68" s="2">
        <v>57.053</v>
      </c>
      <c r="FT68" s="2">
        <v>57.126</v>
      </c>
      <c r="FU68" s="2">
        <v>57.137</v>
      </c>
      <c r="FV68" s="2">
        <v>57.069</v>
      </c>
      <c r="FW68" s="2">
        <v>56.936</v>
      </c>
      <c r="FX68" s="2">
        <v>56.771</v>
      </c>
      <c r="FY68" s="2">
        <v>56.622</v>
      </c>
      <c r="FZ68" s="2">
        <v>56.571</v>
      </c>
      <c r="GA68" s="2">
        <v>56.706</v>
      </c>
      <c r="GB68" s="2">
        <v>57.078</v>
      </c>
      <c r="GC68" s="2">
        <v>57.708</v>
      </c>
      <c r="GD68" s="2">
        <v>58.589</v>
      </c>
      <c r="GE68" s="2">
        <v>59.694</v>
      </c>
      <c r="GF68" s="2">
        <v>60.967</v>
      </c>
      <c r="GG68" s="2">
        <v>62.316</v>
      </c>
      <c r="GH68" s="2">
        <v>63.648</v>
      </c>
      <c r="GI68" s="2">
        <v>64.9</v>
      </c>
      <c r="GJ68" s="2">
        <v>66.01</v>
      </c>
      <c r="GK68" s="2">
        <v>66.936</v>
      </c>
      <c r="GL68" s="2">
        <v>67.686</v>
      </c>
      <c r="GM68" s="2">
        <v>68.276</v>
      </c>
      <c r="GN68" s="2">
        <v>68.714</v>
      </c>
      <c r="GO68" s="2">
        <v>69.021</v>
      </c>
      <c r="GP68" s="2">
        <v>69.229</v>
      </c>
      <c r="GQ68" s="2">
        <v>69.384</v>
      </c>
      <c r="GR68" s="2">
        <v>69.526</v>
      </c>
      <c r="GS68" s="2">
        <v>69.678</v>
      </c>
      <c r="GT68" s="2">
        <v>69.856</v>
      </c>
      <c r="GU68" s="2">
        <v>70.06</v>
      </c>
      <c r="GV68" s="2">
        <v>70.273</v>
      </c>
      <c r="GW68" s="2">
        <v>70.484</v>
      </c>
      <c r="GX68" s="2">
        <v>70.694</v>
      </c>
      <c r="GY68" s="2">
        <v>70.904</v>
      </c>
      <c r="GZ68" s="2">
        <v>71.115</v>
      </c>
      <c r="HA68" s="2">
        <v>71.328</v>
      </c>
      <c r="HB68" s="2">
        <v>71.543</v>
      </c>
      <c r="HC68" s="2">
        <v>71.76</v>
      </c>
      <c r="HD68" s="2">
        <v>71.978</v>
      </c>
    </row>
    <row r="69" spans="1:212" ht="12.75">
      <c r="A69" s="2" t="s">
        <v>100</v>
      </c>
      <c r="B69" s="2">
        <v>29.8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>
        <v>29.8</v>
      </c>
      <c r="ER69" s="2"/>
      <c r="ES69" s="2"/>
      <c r="ET69" s="2"/>
      <c r="EU69" s="2"/>
      <c r="EV69" s="2">
        <v>33.882</v>
      </c>
      <c r="EW69" s="2">
        <v>34.032</v>
      </c>
      <c r="EX69" s="2">
        <v>34.333</v>
      </c>
      <c r="EY69" s="2">
        <v>34.633</v>
      </c>
      <c r="EZ69" s="2">
        <v>34.934</v>
      </c>
      <c r="FA69" s="2">
        <v>35.235</v>
      </c>
      <c r="FB69" s="2">
        <v>35.535</v>
      </c>
      <c r="FC69" s="2">
        <v>35.837</v>
      </c>
      <c r="FD69" s="2">
        <v>36.138</v>
      </c>
      <c r="FE69" s="2">
        <v>36.439</v>
      </c>
      <c r="FF69" s="2">
        <v>36.74</v>
      </c>
      <c r="FG69" s="2">
        <v>37.041</v>
      </c>
      <c r="FH69" s="2">
        <v>37.342</v>
      </c>
      <c r="FI69" s="2">
        <v>37.642</v>
      </c>
      <c r="FJ69" s="2">
        <v>37.943</v>
      </c>
      <c r="FK69" s="2">
        <v>38.244</v>
      </c>
      <c r="FL69" s="2">
        <v>38.545</v>
      </c>
      <c r="FM69" s="2">
        <v>38.848</v>
      </c>
      <c r="FN69" s="2">
        <v>39.151</v>
      </c>
      <c r="FO69" s="2">
        <v>39.456</v>
      </c>
      <c r="FP69" s="2">
        <v>39.76</v>
      </c>
      <c r="FQ69" s="2">
        <v>40.064</v>
      </c>
      <c r="FR69" s="2">
        <v>40.366</v>
      </c>
      <c r="FS69" s="2">
        <v>40.668</v>
      </c>
      <c r="FT69" s="2">
        <v>40.969</v>
      </c>
      <c r="FU69" s="2">
        <v>41.272</v>
      </c>
      <c r="FV69" s="2">
        <v>41.577</v>
      </c>
      <c r="FW69" s="2">
        <v>41.886</v>
      </c>
      <c r="FX69" s="2">
        <v>42.202</v>
      </c>
      <c r="FY69" s="2">
        <v>42.525</v>
      </c>
      <c r="FZ69" s="2">
        <v>42.859</v>
      </c>
      <c r="GA69" s="2">
        <v>43.206</v>
      </c>
      <c r="GB69" s="2">
        <v>43.566</v>
      </c>
      <c r="GC69" s="2">
        <v>43.938</v>
      </c>
      <c r="GD69" s="2">
        <v>44.319</v>
      </c>
      <c r="GE69" s="2">
        <v>44.712</v>
      </c>
      <c r="GF69" s="2">
        <v>45.116</v>
      </c>
      <c r="GG69" s="2">
        <v>45.528</v>
      </c>
      <c r="GH69" s="2">
        <v>45.941</v>
      </c>
      <c r="GI69" s="2">
        <v>46.349</v>
      </c>
      <c r="GJ69" s="2">
        <v>46.741</v>
      </c>
      <c r="GK69" s="2">
        <v>47.108</v>
      </c>
      <c r="GL69" s="2">
        <v>47.444</v>
      </c>
      <c r="GM69" s="2">
        <v>47.742</v>
      </c>
      <c r="GN69" s="2">
        <v>47.999</v>
      </c>
      <c r="GO69" s="2">
        <v>48.208</v>
      </c>
      <c r="GP69" s="2">
        <v>48.364</v>
      </c>
      <c r="GQ69" s="2">
        <v>48.473</v>
      </c>
      <c r="GR69" s="2">
        <v>48.547</v>
      </c>
      <c r="GS69" s="2">
        <v>48.599</v>
      </c>
      <c r="GT69" s="2">
        <v>48.648</v>
      </c>
      <c r="GU69" s="2">
        <v>48.712</v>
      </c>
      <c r="GV69" s="2">
        <v>48.808</v>
      </c>
      <c r="GW69" s="2">
        <v>48.944</v>
      </c>
      <c r="GX69" s="2">
        <v>49.127</v>
      </c>
      <c r="GY69" s="2">
        <v>49.354</v>
      </c>
      <c r="GZ69" s="2">
        <v>49.619</v>
      </c>
      <c r="HA69" s="2">
        <v>49.905</v>
      </c>
      <c r="HB69" s="2">
        <v>50.2</v>
      </c>
      <c r="HC69" s="2">
        <v>50.496</v>
      </c>
      <c r="HD69" s="2">
        <v>50.792</v>
      </c>
    </row>
    <row r="70" spans="1:212" ht="12.75">
      <c r="A70" s="2" t="s">
        <v>249</v>
      </c>
      <c r="B70" s="2">
        <v>30.2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>
        <v>30.2</v>
      </c>
      <c r="ER70" s="2"/>
      <c r="ES70" s="2"/>
      <c r="ET70" s="2"/>
      <c r="EU70" s="2"/>
      <c r="EV70" s="2">
        <v>35.08</v>
      </c>
      <c r="EW70" s="2">
        <v>35.292</v>
      </c>
      <c r="EX70" s="2">
        <v>35.716</v>
      </c>
      <c r="EY70" s="2">
        <v>36.14</v>
      </c>
      <c r="EZ70" s="2">
        <v>36.564</v>
      </c>
      <c r="FA70" s="2">
        <v>36.989</v>
      </c>
      <c r="FB70" s="2">
        <v>37.413</v>
      </c>
      <c r="FC70" s="2">
        <v>37.838</v>
      </c>
      <c r="FD70" s="2">
        <v>38.263</v>
      </c>
      <c r="FE70" s="2">
        <v>38.687</v>
      </c>
      <c r="FF70" s="2">
        <v>39.11</v>
      </c>
      <c r="FG70" s="2">
        <v>39.531</v>
      </c>
      <c r="FH70" s="2">
        <v>39.949</v>
      </c>
      <c r="FI70" s="2">
        <v>40.365</v>
      </c>
      <c r="FJ70" s="2">
        <v>40.777</v>
      </c>
      <c r="FK70" s="2">
        <v>41.191</v>
      </c>
      <c r="FL70" s="2">
        <v>41.614</v>
      </c>
      <c r="FM70" s="2">
        <v>42.046</v>
      </c>
      <c r="FN70" s="2">
        <v>42.48</v>
      </c>
      <c r="FO70" s="2">
        <v>42.907</v>
      </c>
      <c r="FP70" s="2">
        <v>43.308</v>
      </c>
      <c r="FQ70" s="2">
        <v>43.665</v>
      </c>
      <c r="FR70" s="2">
        <v>43.962</v>
      </c>
      <c r="FS70" s="2">
        <v>44.19</v>
      </c>
      <c r="FT70" s="2">
        <v>44.345</v>
      </c>
      <c r="FU70" s="2">
        <v>44.418</v>
      </c>
      <c r="FV70" s="2">
        <v>44.402</v>
      </c>
      <c r="FW70" s="2">
        <v>44.315</v>
      </c>
      <c r="FX70" s="2">
        <v>44.186</v>
      </c>
      <c r="FY70" s="2">
        <v>44.045</v>
      </c>
      <c r="FZ70" s="2">
        <v>43.932</v>
      </c>
      <c r="GA70" s="2">
        <v>43.889</v>
      </c>
      <c r="GB70" s="2">
        <v>43.944</v>
      </c>
      <c r="GC70" s="2">
        <v>44.117</v>
      </c>
      <c r="GD70" s="2">
        <v>44.42</v>
      </c>
      <c r="GE70" s="2">
        <v>44.854</v>
      </c>
      <c r="GF70" s="2">
        <v>45.405</v>
      </c>
      <c r="GG70" s="2">
        <v>46.041</v>
      </c>
      <c r="GH70" s="2">
        <v>46.732</v>
      </c>
      <c r="GI70" s="2">
        <v>47.463</v>
      </c>
      <c r="GJ70" s="2">
        <v>48.226</v>
      </c>
      <c r="GK70" s="2">
        <v>49.024</v>
      </c>
      <c r="GL70" s="2">
        <v>49.858</v>
      </c>
      <c r="GM70" s="2">
        <v>50.721</v>
      </c>
      <c r="GN70" s="2">
        <v>51.597</v>
      </c>
      <c r="GO70" s="2">
        <v>52.466</v>
      </c>
      <c r="GP70" s="2">
        <v>53.306</v>
      </c>
      <c r="GQ70" s="2">
        <v>54.103</v>
      </c>
      <c r="GR70" s="2">
        <v>54.847</v>
      </c>
      <c r="GS70" s="2">
        <v>55.534</v>
      </c>
      <c r="GT70" s="2">
        <v>56.162</v>
      </c>
      <c r="GU70" s="2">
        <v>56.74</v>
      </c>
      <c r="GV70" s="2">
        <v>57.285</v>
      </c>
      <c r="GW70" s="2">
        <v>57.81</v>
      </c>
      <c r="GX70" s="2">
        <v>58.322</v>
      </c>
      <c r="GY70" s="2">
        <v>58.825</v>
      </c>
      <c r="GZ70" s="2">
        <v>59.32</v>
      </c>
      <c r="HA70" s="2">
        <v>59.803</v>
      </c>
      <c r="HB70" s="2">
        <v>60.272</v>
      </c>
      <c r="HC70" s="2">
        <v>60.728</v>
      </c>
      <c r="HD70" s="2">
        <v>61.169</v>
      </c>
    </row>
    <row r="71" spans="1:211" ht="12.75">
      <c r="A71" s="2" t="s">
        <v>236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</row>
    <row r="72" spans="1:212" ht="12.75">
      <c r="A72" s="2" t="s">
        <v>111</v>
      </c>
      <c r="B72" s="2">
        <v>36.5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>
        <v>36.5</v>
      </c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>
        <v>43</v>
      </c>
      <c r="CV72" s="2"/>
      <c r="CW72" s="2"/>
      <c r="CX72" s="2">
        <v>43.1</v>
      </c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>
        <v>51.7</v>
      </c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>
        <v>56.272</v>
      </c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>
        <v>64.36</v>
      </c>
      <c r="EW72" s="2">
        <v>64.602</v>
      </c>
      <c r="EX72" s="2">
        <v>65.085</v>
      </c>
      <c r="EY72" s="2">
        <v>65.571</v>
      </c>
      <c r="EZ72" s="2">
        <v>66.06</v>
      </c>
      <c r="FA72" s="2">
        <v>66.549</v>
      </c>
      <c r="FB72" s="2">
        <v>67.039</v>
      </c>
      <c r="FC72" s="2">
        <v>67.525</v>
      </c>
      <c r="FD72" s="2">
        <v>68.002</v>
      </c>
      <c r="FE72" s="2">
        <v>68.64</v>
      </c>
      <c r="FF72" s="2">
        <v>69.34</v>
      </c>
      <c r="FG72" s="2">
        <v>69.66</v>
      </c>
      <c r="FH72" s="2">
        <v>69.84</v>
      </c>
      <c r="FI72" s="2">
        <v>69.9</v>
      </c>
      <c r="FJ72" s="2">
        <v>70.64</v>
      </c>
      <c r="FK72" s="2">
        <v>70.71</v>
      </c>
      <c r="FL72" s="2">
        <v>70.68</v>
      </c>
      <c r="FM72" s="2">
        <v>70.97</v>
      </c>
      <c r="FN72" s="2">
        <v>70.59</v>
      </c>
      <c r="FO72" s="2">
        <v>70.28</v>
      </c>
      <c r="FP72" s="2">
        <v>70.39</v>
      </c>
      <c r="FQ72" s="2">
        <v>70.59</v>
      </c>
      <c r="FR72" s="2">
        <v>70.35</v>
      </c>
      <c r="FS72" s="2">
        <v>70.7</v>
      </c>
      <c r="FT72" s="2">
        <v>70.8</v>
      </c>
      <c r="FU72" s="2">
        <v>70.12</v>
      </c>
      <c r="FV72" s="2">
        <v>69.74</v>
      </c>
      <c r="FW72" s="2">
        <v>69.86</v>
      </c>
      <c r="FX72" s="2">
        <v>69.72</v>
      </c>
      <c r="FY72" s="2">
        <v>69.5</v>
      </c>
      <c r="FZ72" s="2">
        <v>69.59</v>
      </c>
      <c r="GA72" s="2">
        <v>69.46</v>
      </c>
      <c r="GB72" s="2">
        <v>69.86</v>
      </c>
      <c r="GC72" s="2">
        <v>69.78</v>
      </c>
      <c r="GD72" s="2">
        <v>69.65</v>
      </c>
      <c r="GE72" s="2">
        <v>69.79</v>
      </c>
      <c r="GF72" s="2">
        <v>70.93</v>
      </c>
      <c r="GG72" s="2">
        <v>70.94</v>
      </c>
      <c r="GH72" s="2">
        <v>70.98</v>
      </c>
      <c r="GI72" s="2">
        <v>70.53</v>
      </c>
      <c r="GJ72" s="2">
        <v>69.9</v>
      </c>
      <c r="GK72" s="2">
        <v>69.8</v>
      </c>
      <c r="GL72" s="2">
        <v>69.14</v>
      </c>
      <c r="GM72" s="2">
        <v>68.19</v>
      </c>
      <c r="GN72" s="2">
        <v>66.67</v>
      </c>
      <c r="GO72" s="2">
        <v>67.72</v>
      </c>
      <c r="GP72" s="2">
        <v>69.94</v>
      </c>
      <c r="GQ72" s="2">
        <v>70.13</v>
      </c>
      <c r="GR72" s="2">
        <v>69.72</v>
      </c>
      <c r="GS72" s="2">
        <v>70.5</v>
      </c>
      <c r="GT72" s="2">
        <v>70.8</v>
      </c>
      <c r="GU72" s="2">
        <v>70.67</v>
      </c>
      <c r="GV72" s="2">
        <v>71.23</v>
      </c>
      <c r="GW72" s="2">
        <v>71.82</v>
      </c>
      <c r="GX72" s="2">
        <v>72.29</v>
      </c>
      <c r="GY72" s="2">
        <v>72.96</v>
      </c>
      <c r="GZ72" s="2">
        <v>73.13</v>
      </c>
      <c r="HA72" s="2">
        <v>73.14</v>
      </c>
      <c r="HB72" s="2">
        <v>73.23</v>
      </c>
      <c r="HC72" s="2">
        <v>74.336</v>
      </c>
      <c r="HD72" s="2">
        <v>74.606</v>
      </c>
    </row>
    <row r="73" spans="1:212" ht="12.75">
      <c r="A73" s="2" t="s">
        <v>279</v>
      </c>
      <c r="B73" s="2">
        <v>29.7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>
        <v>29.7</v>
      </c>
      <c r="ER73" s="2"/>
      <c r="ES73" s="2"/>
      <c r="ET73" s="2"/>
      <c r="EU73" s="2"/>
      <c r="EV73" s="2">
        <v>33.302</v>
      </c>
      <c r="EW73" s="2">
        <v>33.471</v>
      </c>
      <c r="EX73" s="2">
        <v>33.835</v>
      </c>
      <c r="EY73" s="2">
        <v>34.252</v>
      </c>
      <c r="EZ73" s="2">
        <v>34.721</v>
      </c>
      <c r="FA73" s="2">
        <v>35.241</v>
      </c>
      <c r="FB73" s="2">
        <v>35.811</v>
      </c>
      <c r="FC73" s="2">
        <v>36.425</v>
      </c>
      <c r="FD73" s="2">
        <v>37.075</v>
      </c>
      <c r="FE73" s="2">
        <v>37.747</v>
      </c>
      <c r="FF73" s="2">
        <v>38.423</v>
      </c>
      <c r="FG73" s="2">
        <v>39.086</v>
      </c>
      <c r="FH73" s="2">
        <v>39.715</v>
      </c>
      <c r="FI73" s="2">
        <v>40.293</v>
      </c>
      <c r="FJ73" s="2">
        <v>40.813</v>
      </c>
      <c r="FK73" s="2">
        <v>41.269</v>
      </c>
      <c r="FL73" s="2">
        <v>41.668</v>
      </c>
      <c r="FM73" s="2">
        <v>42.024</v>
      </c>
      <c r="FN73" s="2">
        <v>42.351</v>
      </c>
      <c r="FO73" s="2">
        <v>42.654</v>
      </c>
      <c r="FP73" s="2">
        <v>42.945</v>
      </c>
      <c r="FQ73" s="2">
        <v>43.231</v>
      </c>
      <c r="FR73" s="2">
        <v>43.512</v>
      </c>
      <c r="FS73" s="2">
        <v>43.782</v>
      </c>
      <c r="FT73" s="2">
        <v>44.033</v>
      </c>
      <c r="FU73" s="2">
        <v>44.233</v>
      </c>
      <c r="FV73" s="2">
        <v>44.344</v>
      </c>
      <c r="FW73" s="2">
        <v>44.354</v>
      </c>
      <c r="FX73" s="2">
        <v>44.267</v>
      </c>
      <c r="FY73" s="2">
        <v>44.108</v>
      </c>
      <c r="FZ73" s="2">
        <v>43.929</v>
      </c>
      <c r="GA73" s="2">
        <v>43.794</v>
      </c>
      <c r="GB73" s="2">
        <v>43.757</v>
      </c>
      <c r="GC73" s="2">
        <v>43.857</v>
      </c>
      <c r="GD73" s="2">
        <v>44.105</v>
      </c>
      <c r="GE73" s="2">
        <v>44.49</v>
      </c>
      <c r="GF73" s="2">
        <v>44.979</v>
      </c>
      <c r="GG73" s="2">
        <v>45.517</v>
      </c>
      <c r="GH73" s="2">
        <v>46.056</v>
      </c>
      <c r="GI73" s="2">
        <v>46.575</v>
      </c>
      <c r="GJ73" s="2">
        <v>47.063</v>
      </c>
      <c r="GK73" s="2">
        <v>47.52</v>
      </c>
      <c r="GL73" s="2">
        <v>47.966</v>
      </c>
      <c r="GM73" s="2">
        <v>48.416</v>
      </c>
      <c r="GN73" s="2">
        <v>48.871</v>
      </c>
      <c r="GO73" s="2">
        <v>49.332</v>
      </c>
      <c r="GP73" s="2">
        <v>49.794</v>
      </c>
      <c r="GQ73" s="2">
        <v>50.257</v>
      </c>
      <c r="GR73" s="2">
        <v>50.728</v>
      </c>
      <c r="GS73" s="2">
        <v>51.213</v>
      </c>
      <c r="GT73" s="2">
        <v>51.731</v>
      </c>
      <c r="GU73" s="2">
        <v>52.304</v>
      </c>
      <c r="GV73" s="2">
        <v>52.942</v>
      </c>
      <c r="GW73" s="2">
        <v>53.643</v>
      </c>
      <c r="GX73" s="2">
        <v>54.397</v>
      </c>
      <c r="GY73" s="2">
        <v>55.185</v>
      </c>
      <c r="GZ73" s="2">
        <v>55.98</v>
      </c>
      <c r="HA73" s="2">
        <v>56.753</v>
      </c>
      <c r="HB73" s="2">
        <v>57.481</v>
      </c>
      <c r="HC73" s="2">
        <v>58.148</v>
      </c>
      <c r="HD73" s="2">
        <v>58.746</v>
      </c>
    </row>
    <row r="74" spans="1:211" ht="12.75">
      <c r="A74" s="2" t="s">
        <v>306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</row>
    <row r="75" spans="1:211" ht="12.75">
      <c r="A75" s="2" t="s">
        <v>20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</row>
    <row r="76" spans="1:212" ht="12.75">
      <c r="A76" s="2" t="s">
        <v>167</v>
      </c>
      <c r="B76" s="2">
        <v>26.1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>
        <v>26.1</v>
      </c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>
        <v>51.106</v>
      </c>
      <c r="EW76" s="2">
        <v>51.388</v>
      </c>
      <c r="EX76" s="2">
        <v>51.943</v>
      </c>
      <c r="EY76" s="2">
        <v>52.484</v>
      </c>
      <c r="EZ76" s="2">
        <v>53.009</v>
      </c>
      <c r="FA76" s="2">
        <v>53.518</v>
      </c>
      <c r="FB76" s="2">
        <v>54.013</v>
      </c>
      <c r="FC76" s="2">
        <v>54.493</v>
      </c>
      <c r="FD76" s="2">
        <v>54.959</v>
      </c>
      <c r="FE76" s="2">
        <v>55.413</v>
      </c>
      <c r="FF76" s="2">
        <v>55.855</v>
      </c>
      <c r="FG76" s="2">
        <v>56.288</v>
      </c>
      <c r="FH76" s="2">
        <v>56.713</v>
      </c>
      <c r="FI76" s="2">
        <v>57.131</v>
      </c>
      <c r="FJ76" s="2">
        <v>57.542</v>
      </c>
      <c r="FK76" s="2">
        <v>57.948</v>
      </c>
      <c r="FL76" s="2">
        <v>58.347</v>
      </c>
      <c r="FM76" s="2">
        <v>58.739</v>
      </c>
      <c r="FN76" s="2">
        <v>59.121</v>
      </c>
      <c r="FO76" s="2">
        <v>59.494</v>
      </c>
      <c r="FP76" s="2">
        <v>59.855</v>
      </c>
      <c r="FQ76" s="2">
        <v>60.205</v>
      </c>
      <c r="FR76" s="2">
        <v>60.544</v>
      </c>
      <c r="FS76" s="2">
        <v>60.871</v>
      </c>
      <c r="FT76" s="2">
        <v>61.189</v>
      </c>
      <c r="FU76" s="2">
        <v>61.498</v>
      </c>
      <c r="FV76" s="2">
        <v>61.801</v>
      </c>
      <c r="FW76" s="2">
        <v>62.1</v>
      </c>
      <c r="FX76" s="2">
        <v>62.395</v>
      </c>
      <c r="FY76" s="2">
        <v>62.687</v>
      </c>
      <c r="FZ76" s="2">
        <v>62.976</v>
      </c>
      <c r="GA76" s="2">
        <v>63.26</v>
      </c>
      <c r="GB76" s="2">
        <v>63.539</v>
      </c>
      <c r="GC76" s="2">
        <v>63.809</v>
      </c>
      <c r="GD76" s="2">
        <v>64.072</v>
      </c>
      <c r="GE76" s="2">
        <v>64.328</v>
      </c>
      <c r="GF76" s="2">
        <v>64.576</v>
      </c>
      <c r="GG76" s="2">
        <v>64.817</v>
      </c>
      <c r="GH76" s="2">
        <v>65.053</v>
      </c>
      <c r="GI76" s="2">
        <v>65.283</v>
      </c>
      <c r="GJ76" s="2">
        <v>65.509</v>
      </c>
      <c r="GK76" s="2">
        <v>65.73</v>
      </c>
      <c r="GL76" s="2">
        <v>65.947</v>
      </c>
      <c r="GM76" s="2">
        <v>66.16</v>
      </c>
      <c r="GN76" s="2">
        <v>66.369</v>
      </c>
      <c r="GO76" s="2">
        <v>66.575</v>
      </c>
      <c r="GP76" s="2">
        <v>66.777</v>
      </c>
      <c r="GQ76" s="2">
        <v>66.976</v>
      </c>
      <c r="GR76" s="2">
        <v>67.172</v>
      </c>
      <c r="GS76" s="2">
        <v>67.365</v>
      </c>
      <c r="GT76" s="2">
        <v>67.554</v>
      </c>
      <c r="GU76" s="2">
        <v>67.739</v>
      </c>
      <c r="GV76" s="2">
        <v>67.919</v>
      </c>
      <c r="GW76" s="2">
        <v>68.094</v>
      </c>
      <c r="GX76" s="2">
        <v>68.264</v>
      </c>
      <c r="GY76" s="2">
        <v>68.426</v>
      </c>
      <c r="GZ76" s="2">
        <v>68.579</v>
      </c>
      <c r="HA76" s="2">
        <v>68.722</v>
      </c>
      <c r="HB76" s="2">
        <v>68.858</v>
      </c>
      <c r="HC76" s="2">
        <v>68.987</v>
      </c>
      <c r="HD76" s="2">
        <v>69.115</v>
      </c>
    </row>
    <row r="77" spans="1:212" ht="12.75">
      <c r="A77" s="2" t="s">
        <v>293</v>
      </c>
      <c r="B77" s="2">
        <v>31.8</v>
      </c>
      <c r="C77" s="2"/>
      <c r="D77" s="2"/>
      <c r="E77" s="2"/>
      <c r="F77" s="2"/>
      <c r="G77" s="2">
        <v>31.7664</v>
      </c>
      <c r="H77" s="2"/>
      <c r="I77" s="2"/>
      <c r="J77" s="2"/>
      <c r="K77" s="2"/>
      <c r="L77" s="2"/>
      <c r="M77" s="2"/>
      <c r="N77" s="2"/>
      <c r="O77" s="2"/>
      <c r="P77" s="2"/>
      <c r="Q77" s="2">
        <v>35.7688</v>
      </c>
      <c r="R77" s="2"/>
      <c r="S77" s="2"/>
      <c r="T77" s="2"/>
      <c r="U77" s="2"/>
      <c r="V77" s="2"/>
      <c r="W77" s="2"/>
      <c r="X77" s="2"/>
      <c r="Y77" s="2"/>
      <c r="Z77" s="2"/>
      <c r="AA77" s="2">
        <v>38.3568</v>
      </c>
      <c r="AB77" s="2"/>
      <c r="AC77" s="2"/>
      <c r="AD77" s="2"/>
      <c r="AE77" s="2"/>
      <c r="AF77" s="2"/>
      <c r="AG77" s="2"/>
      <c r="AH77" s="2"/>
      <c r="AI77" s="2"/>
      <c r="AJ77" s="2"/>
      <c r="AK77" s="2">
        <v>34.6104</v>
      </c>
      <c r="AL77" s="2"/>
      <c r="AM77" s="2"/>
      <c r="AN77" s="2"/>
      <c r="AO77" s="2"/>
      <c r="AP77" s="2"/>
      <c r="AQ77" s="2"/>
      <c r="AR77" s="2"/>
      <c r="AS77" s="2"/>
      <c r="AT77" s="2"/>
      <c r="AU77" s="2">
        <v>40.4008</v>
      </c>
      <c r="AV77" s="2"/>
      <c r="AW77" s="2"/>
      <c r="AX77" s="2"/>
      <c r="AY77" s="2"/>
      <c r="AZ77" s="2"/>
      <c r="BA77" s="2"/>
      <c r="BB77" s="2"/>
      <c r="BC77" s="2"/>
      <c r="BD77" s="2"/>
      <c r="BE77" s="2">
        <v>35.0592</v>
      </c>
      <c r="BF77" s="2"/>
      <c r="BG77" s="2"/>
      <c r="BH77" s="2"/>
      <c r="BI77" s="2"/>
      <c r="BJ77" s="2"/>
      <c r="BK77" s="2"/>
      <c r="BL77" s="2"/>
      <c r="BM77" s="2"/>
      <c r="BN77" s="2"/>
      <c r="BO77" s="2">
        <v>32.0664</v>
      </c>
      <c r="BP77" s="2"/>
      <c r="BQ77" s="2"/>
      <c r="BR77" s="2"/>
      <c r="BS77" s="2"/>
      <c r="BT77" s="2"/>
      <c r="BU77" s="2"/>
      <c r="BV77" s="2"/>
      <c r="BW77" s="2"/>
      <c r="BX77" s="2"/>
      <c r="BY77" s="2">
        <v>41.5688</v>
      </c>
      <c r="BZ77" s="2"/>
      <c r="CA77" s="2"/>
      <c r="CB77" s="2">
        <v>39.17</v>
      </c>
      <c r="CC77" s="2">
        <v>44.95</v>
      </c>
      <c r="CD77" s="2">
        <v>39.67</v>
      </c>
      <c r="CE77" s="2">
        <v>37.65</v>
      </c>
      <c r="CF77" s="2">
        <v>40.46</v>
      </c>
      <c r="CG77" s="2">
        <v>42.79</v>
      </c>
      <c r="CH77" s="2">
        <v>42.87</v>
      </c>
      <c r="CI77" s="2">
        <v>41.3</v>
      </c>
      <c r="CJ77" s="2">
        <v>40.92</v>
      </c>
      <c r="CK77" s="2">
        <v>45.6</v>
      </c>
      <c r="CL77" s="2">
        <v>45.16</v>
      </c>
      <c r="CM77" s="2">
        <v>44.93</v>
      </c>
      <c r="CN77" s="2">
        <v>44.61</v>
      </c>
      <c r="CO77" s="2">
        <v>42.57</v>
      </c>
      <c r="CP77" s="2">
        <v>39.73</v>
      </c>
      <c r="CQ77" s="2">
        <v>43.34</v>
      </c>
      <c r="CR77" s="2">
        <v>45.22</v>
      </c>
      <c r="CS77" s="2">
        <v>47.64</v>
      </c>
      <c r="CT77" s="2">
        <v>46.56</v>
      </c>
      <c r="CU77" s="2">
        <v>48.16</v>
      </c>
      <c r="CV77" s="2">
        <v>48.07</v>
      </c>
      <c r="CW77" s="2">
        <v>44.4</v>
      </c>
      <c r="CX77" s="2">
        <v>41.8</v>
      </c>
      <c r="CY77" s="2">
        <v>42.87</v>
      </c>
      <c r="CZ77" s="2">
        <v>46.23</v>
      </c>
      <c r="DA77" s="2">
        <v>46.64</v>
      </c>
      <c r="DB77" s="2">
        <v>47.21</v>
      </c>
      <c r="DC77" s="2">
        <v>46.04</v>
      </c>
      <c r="DD77" s="2">
        <v>47.07</v>
      </c>
      <c r="DE77" s="2">
        <v>46.98</v>
      </c>
      <c r="DF77" s="2">
        <v>46.15</v>
      </c>
      <c r="DG77" s="2">
        <v>48.67</v>
      </c>
      <c r="DH77" s="2">
        <v>48.53</v>
      </c>
      <c r="DI77" s="2">
        <v>48.73</v>
      </c>
      <c r="DJ77" s="2">
        <v>49.13</v>
      </c>
      <c r="DK77" s="2">
        <v>49.05</v>
      </c>
      <c r="DL77" s="2">
        <v>49.73</v>
      </c>
      <c r="DM77" s="2">
        <v>49.54</v>
      </c>
      <c r="DN77" s="2">
        <v>48.03</v>
      </c>
      <c r="DO77" s="2">
        <v>46.49</v>
      </c>
      <c r="DP77" s="2">
        <v>32.71</v>
      </c>
      <c r="DQ77" s="2">
        <v>43.07</v>
      </c>
      <c r="DR77" s="2">
        <v>47.55</v>
      </c>
      <c r="DS77" s="2">
        <v>52.41</v>
      </c>
      <c r="DT77" s="2">
        <v>51.92</v>
      </c>
      <c r="DU77" s="2">
        <v>52.52</v>
      </c>
      <c r="DV77" s="2">
        <v>50.22</v>
      </c>
      <c r="DW77" s="2">
        <v>53.42</v>
      </c>
      <c r="DX77" s="2">
        <v>53.83</v>
      </c>
      <c r="DY77" s="2">
        <v>51.86</v>
      </c>
      <c r="DZ77" s="2">
        <v>53.71</v>
      </c>
      <c r="EA77" s="2">
        <v>51.28</v>
      </c>
      <c r="EB77" s="2">
        <v>54.47</v>
      </c>
      <c r="EC77" s="2">
        <v>54.88</v>
      </c>
      <c r="ED77" s="2">
        <v>55.79</v>
      </c>
      <c r="EE77" s="2">
        <v>55.45</v>
      </c>
      <c r="EF77" s="2">
        <v>56.04</v>
      </c>
      <c r="EG77" s="2">
        <v>57.36</v>
      </c>
      <c r="EH77" s="2">
        <v>56.16</v>
      </c>
      <c r="EI77" s="2">
        <v>57.1</v>
      </c>
      <c r="EJ77" s="2">
        <v>57.2</v>
      </c>
      <c r="EK77" s="2">
        <v>54.67</v>
      </c>
      <c r="EL77" s="2">
        <v>46.65</v>
      </c>
      <c r="EM77" s="2">
        <v>46.5</v>
      </c>
      <c r="EN77" s="2">
        <v>53.9</v>
      </c>
      <c r="EO77" s="2">
        <v>56.27</v>
      </c>
      <c r="EP77" s="2">
        <v>48</v>
      </c>
      <c r="EQ77" s="2">
        <v>57.19</v>
      </c>
      <c r="ER77" s="2">
        <v>60.27</v>
      </c>
      <c r="ES77" s="2">
        <v>60.53</v>
      </c>
      <c r="ET77" s="2">
        <v>61.99</v>
      </c>
      <c r="EU77" s="2">
        <v>61.88</v>
      </c>
      <c r="EV77" s="2">
        <v>64.24</v>
      </c>
      <c r="EW77" s="2">
        <v>65.67</v>
      </c>
      <c r="EX77" s="2">
        <v>66.55</v>
      </c>
      <c r="EY77" s="2">
        <v>66.61</v>
      </c>
      <c r="EZ77" s="2">
        <v>67.57</v>
      </c>
      <c r="FA77" s="2">
        <v>67.37</v>
      </c>
      <c r="FB77" s="2">
        <v>67.99</v>
      </c>
      <c r="FC77" s="2">
        <v>67.49</v>
      </c>
      <c r="FD77" s="2">
        <v>68.63</v>
      </c>
      <c r="FE77" s="2">
        <v>68.81</v>
      </c>
      <c r="FF77" s="2">
        <v>69.01</v>
      </c>
      <c r="FG77" s="2">
        <v>69.04</v>
      </c>
      <c r="FH77" s="2">
        <v>68.75</v>
      </c>
      <c r="FI77" s="2">
        <v>69.16</v>
      </c>
      <c r="FJ77" s="2">
        <v>69.37</v>
      </c>
      <c r="FK77" s="2">
        <v>69.13</v>
      </c>
      <c r="FL77" s="2">
        <v>69.65</v>
      </c>
      <c r="FM77" s="2">
        <v>69.83</v>
      </c>
      <c r="FN77" s="2">
        <v>69.79</v>
      </c>
      <c r="FO77" s="2">
        <v>69.67</v>
      </c>
      <c r="FP77" s="2">
        <v>70.36</v>
      </c>
      <c r="FQ77" s="2">
        <v>70.18</v>
      </c>
      <c r="FR77" s="2">
        <v>70.87</v>
      </c>
      <c r="FS77" s="2">
        <v>71.38</v>
      </c>
      <c r="FT77" s="2">
        <v>71.3</v>
      </c>
      <c r="FU77" s="2">
        <v>71.85</v>
      </c>
      <c r="FV77" s="2">
        <v>72</v>
      </c>
      <c r="FW77" s="2">
        <v>72.52</v>
      </c>
      <c r="FX77" s="2">
        <v>73.08</v>
      </c>
      <c r="FY77" s="2">
        <v>73.37</v>
      </c>
      <c r="FZ77" s="2">
        <v>73.66</v>
      </c>
      <c r="GA77" s="2">
        <v>73.98</v>
      </c>
      <c r="GB77" s="2">
        <v>74.55</v>
      </c>
      <c r="GC77" s="2">
        <v>74.46</v>
      </c>
      <c r="GD77" s="2">
        <v>74.77</v>
      </c>
      <c r="GE77" s="2">
        <v>74.44</v>
      </c>
      <c r="GF77" s="2">
        <v>74.8</v>
      </c>
      <c r="GG77" s="2">
        <v>74.83</v>
      </c>
      <c r="GH77" s="2">
        <v>74.79</v>
      </c>
      <c r="GI77" s="2">
        <v>75.01</v>
      </c>
      <c r="GJ77" s="2">
        <v>75.04</v>
      </c>
      <c r="GK77" s="2">
        <v>75.45</v>
      </c>
      <c r="GL77" s="2">
        <v>75.7</v>
      </c>
      <c r="GM77" s="2">
        <v>75.94</v>
      </c>
      <c r="GN77" s="2">
        <v>76.64</v>
      </c>
      <c r="GO77" s="2">
        <v>76.66</v>
      </c>
      <c r="GP77" s="2">
        <v>76.94</v>
      </c>
      <c r="GQ77" s="2">
        <v>77.13</v>
      </c>
      <c r="GR77" s="2">
        <v>77.34</v>
      </c>
      <c r="GS77" s="2">
        <v>77.53</v>
      </c>
      <c r="GT77" s="2">
        <v>77.76</v>
      </c>
      <c r="GU77" s="2">
        <v>78.23</v>
      </c>
      <c r="GV77" s="2">
        <v>78.37</v>
      </c>
      <c r="GW77" s="2">
        <v>78.63</v>
      </c>
      <c r="GX77" s="2">
        <v>78.96</v>
      </c>
      <c r="GY77" s="2">
        <v>79.09</v>
      </c>
      <c r="GZ77" s="2">
        <v>79.49</v>
      </c>
      <c r="HA77" s="2">
        <v>79.53</v>
      </c>
      <c r="HB77" s="2">
        <v>79.699</v>
      </c>
      <c r="HC77" s="2">
        <v>79.623</v>
      </c>
      <c r="HD77" s="2">
        <v>79.803</v>
      </c>
    </row>
    <row r="78" spans="1:212" ht="12.75">
      <c r="A78" s="2" t="s">
        <v>8</v>
      </c>
      <c r="B78" s="2">
        <v>32.4</v>
      </c>
      <c r="C78" s="2"/>
      <c r="D78" s="2"/>
      <c r="E78" s="2"/>
      <c r="F78" s="2"/>
      <c r="G78" s="2"/>
      <c r="H78" s="2">
        <v>35</v>
      </c>
      <c r="I78" s="2">
        <v>34.2</v>
      </c>
      <c r="J78" s="2">
        <v>34.5</v>
      </c>
      <c r="K78" s="2">
        <v>35</v>
      </c>
      <c r="L78" s="2">
        <v>37.4</v>
      </c>
      <c r="M78" s="2">
        <v>36.1</v>
      </c>
      <c r="N78" s="2">
        <v>31.7</v>
      </c>
      <c r="O78" s="2">
        <v>31.2</v>
      </c>
      <c r="P78" s="2">
        <v>30.1</v>
      </c>
      <c r="Q78" s="2">
        <v>36.5</v>
      </c>
      <c r="R78" s="2">
        <v>40.04</v>
      </c>
      <c r="S78" s="2">
        <v>39.18</v>
      </c>
      <c r="T78" s="2">
        <v>38.53</v>
      </c>
      <c r="U78" s="2">
        <v>37.25</v>
      </c>
      <c r="V78" s="2">
        <v>39.21</v>
      </c>
      <c r="W78" s="2">
        <v>39.83</v>
      </c>
      <c r="X78" s="2">
        <v>38.3</v>
      </c>
      <c r="Y78" s="2">
        <v>39.97</v>
      </c>
      <c r="Z78" s="2">
        <v>39.14</v>
      </c>
      <c r="AA78" s="2">
        <v>38.53</v>
      </c>
      <c r="AB78" s="2">
        <v>37.76</v>
      </c>
      <c r="AC78" s="2">
        <v>39.35</v>
      </c>
      <c r="AD78" s="2">
        <v>37.53</v>
      </c>
      <c r="AE78" s="2">
        <v>39.36</v>
      </c>
      <c r="AF78" s="2">
        <v>39.56</v>
      </c>
      <c r="AG78" s="2">
        <v>39.65</v>
      </c>
      <c r="AH78" s="2">
        <v>35.81</v>
      </c>
      <c r="AI78" s="2">
        <v>38.83</v>
      </c>
      <c r="AJ78" s="2">
        <v>35.01</v>
      </c>
      <c r="AK78" s="2">
        <v>39.48</v>
      </c>
      <c r="AL78" s="2">
        <v>41.95</v>
      </c>
      <c r="AM78" s="2">
        <v>39.38</v>
      </c>
      <c r="AN78" s="2">
        <v>39.33</v>
      </c>
      <c r="AO78" s="2">
        <v>40.91</v>
      </c>
      <c r="AP78" s="2">
        <v>40.37</v>
      </c>
      <c r="AQ78" s="2">
        <v>40.68</v>
      </c>
      <c r="AR78" s="2">
        <v>40.01</v>
      </c>
      <c r="AS78" s="2">
        <v>40.75</v>
      </c>
      <c r="AT78" s="2">
        <v>42.29</v>
      </c>
      <c r="AU78" s="2">
        <v>43.58</v>
      </c>
      <c r="AV78" s="2">
        <v>40.67</v>
      </c>
      <c r="AW78" s="2">
        <v>40.41</v>
      </c>
      <c r="AX78" s="2">
        <v>40.29</v>
      </c>
      <c r="AY78" s="2">
        <v>35.91</v>
      </c>
      <c r="AZ78" s="2">
        <v>43.28</v>
      </c>
      <c r="BA78" s="2">
        <v>41.77</v>
      </c>
      <c r="BB78" s="2">
        <v>41.32</v>
      </c>
      <c r="BC78" s="2">
        <v>42.52</v>
      </c>
      <c r="BD78" s="2">
        <v>36.13</v>
      </c>
      <c r="BE78" s="2">
        <v>37.54</v>
      </c>
      <c r="BF78" s="2">
        <v>40.18</v>
      </c>
      <c r="BG78" s="2">
        <v>39.59</v>
      </c>
      <c r="BH78" s="2">
        <v>39.67</v>
      </c>
      <c r="BI78" s="2">
        <v>35.26</v>
      </c>
      <c r="BJ78" s="2">
        <v>43.33</v>
      </c>
      <c r="BK78" s="2">
        <v>40.45</v>
      </c>
      <c r="BL78" s="2">
        <v>42.7</v>
      </c>
      <c r="BM78" s="2">
        <v>41.73</v>
      </c>
      <c r="BN78" s="2">
        <v>42.01</v>
      </c>
      <c r="BO78" s="2">
        <v>40.16</v>
      </c>
      <c r="BP78" s="2">
        <v>41.83</v>
      </c>
      <c r="BQ78" s="2">
        <v>42.33</v>
      </c>
      <c r="BR78" s="2">
        <v>40.23</v>
      </c>
      <c r="BS78" s="2">
        <v>41.14</v>
      </c>
      <c r="BT78" s="2">
        <v>36.41</v>
      </c>
      <c r="BU78" s="2">
        <v>29.59</v>
      </c>
      <c r="BV78" s="2">
        <v>42.64</v>
      </c>
      <c r="BW78" s="2">
        <v>41.75</v>
      </c>
      <c r="BX78" s="2">
        <v>44.3</v>
      </c>
      <c r="BY78" s="2">
        <v>43.17</v>
      </c>
      <c r="BZ78" s="2">
        <v>43.55</v>
      </c>
      <c r="CA78" s="2">
        <v>44.33</v>
      </c>
      <c r="CB78" s="2">
        <v>43.36</v>
      </c>
      <c r="CC78" s="2">
        <v>43.99</v>
      </c>
      <c r="CD78" s="2">
        <v>42.73</v>
      </c>
      <c r="CE78" s="2">
        <v>43.55</v>
      </c>
      <c r="CF78" s="2">
        <v>43.16</v>
      </c>
      <c r="CG78" s="2">
        <v>43.28</v>
      </c>
      <c r="CH78" s="2">
        <v>42.52</v>
      </c>
      <c r="CI78" s="2">
        <v>43.97</v>
      </c>
      <c r="CJ78" s="2">
        <v>43.17</v>
      </c>
      <c r="CK78" s="2">
        <v>43.75</v>
      </c>
      <c r="CL78" s="2">
        <v>44.15</v>
      </c>
      <c r="CM78" s="2">
        <v>45.56</v>
      </c>
      <c r="CN78" s="2">
        <v>43.36</v>
      </c>
      <c r="CO78" s="2">
        <v>44.11</v>
      </c>
      <c r="CP78" s="2">
        <v>43.57</v>
      </c>
      <c r="CQ78" s="2">
        <v>43.6</v>
      </c>
      <c r="CR78" s="2">
        <v>45.53</v>
      </c>
      <c r="CS78" s="2">
        <v>45.2</v>
      </c>
      <c r="CT78" s="2">
        <v>47.56</v>
      </c>
      <c r="CU78" s="2">
        <v>47.93</v>
      </c>
      <c r="CV78" s="2">
        <v>45.99</v>
      </c>
      <c r="CW78" s="2">
        <v>45.23</v>
      </c>
      <c r="CX78" s="2">
        <v>45.08</v>
      </c>
      <c r="CY78" s="2">
        <v>47.01</v>
      </c>
      <c r="CZ78" s="2">
        <v>48.01</v>
      </c>
      <c r="DA78" s="2">
        <v>48.43</v>
      </c>
      <c r="DB78" s="2">
        <v>48.08</v>
      </c>
      <c r="DC78" s="2">
        <v>48.36</v>
      </c>
      <c r="DD78" s="2">
        <v>47.74</v>
      </c>
      <c r="DE78" s="2">
        <v>48.28</v>
      </c>
      <c r="DF78" s="2">
        <v>49.3</v>
      </c>
      <c r="DG78" s="2">
        <v>50.01</v>
      </c>
      <c r="DH78" s="2">
        <v>51.37</v>
      </c>
      <c r="DI78" s="2">
        <v>48.17</v>
      </c>
      <c r="DJ78" s="2">
        <v>51.62</v>
      </c>
      <c r="DK78" s="2">
        <v>51.35</v>
      </c>
      <c r="DL78" s="2">
        <v>37.85</v>
      </c>
      <c r="DM78" s="2">
        <v>35.63</v>
      </c>
      <c r="DN78" s="2">
        <v>39.51</v>
      </c>
      <c r="DO78" s="2">
        <v>42.6</v>
      </c>
      <c r="DP78" s="2">
        <v>34.34</v>
      </c>
      <c r="DQ78" s="2">
        <v>47.52</v>
      </c>
      <c r="DR78" s="2">
        <v>51.6</v>
      </c>
      <c r="DS78" s="2">
        <v>52.69</v>
      </c>
      <c r="DT78" s="2">
        <v>54.92</v>
      </c>
      <c r="DU78" s="2">
        <v>54.65</v>
      </c>
      <c r="DV78" s="2">
        <v>55.27</v>
      </c>
      <c r="DW78" s="2">
        <v>54.39</v>
      </c>
      <c r="DX78" s="2">
        <v>54.03</v>
      </c>
      <c r="DY78" s="2">
        <v>55.8</v>
      </c>
      <c r="DZ78" s="2">
        <v>55.44</v>
      </c>
      <c r="EA78" s="2">
        <v>54.27</v>
      </c>
      <c r="EB78" s="2">
        <v>56.87</v>
      </c>
      <c r="EC78" s="2">
        <v>56.93</v>
      </c>
      <c r="ED78" s="2">
        <v>57.26</v>
      </c>
      <c r="EE78" s="2">
        <v>57.7</v>
      </c>
      <c r="EF78" s="2">
        <v>58.36</v>
      </c>
      <c r="EG78" s="2">
        <v>58.32</v>
      </c>
      <c r="EH78" s="2">
        <v>58.81</v>
      </c>
      <c r="EI78" s="2">
        <v>59.17</v>
      </c>
      <c r="EJ78" s="2">
        <v>58.97</v>
      </c>
      <c r="EK78" s="2">
        <v>59.62</v>
      </c>
      <c r="EL78" s="2">
        <v>49.45</v>
      </c>
      <c r="EM78" s="2">
        <v>57.67</v>
      </c>
      <c r="EN78" s="2">
        <v>57.44</v>
      </c>
      <c r="EO78" s="2">
        <v>53.33</v>
      </c>
      <c r="EP78" s="2">
        <v>47.19</v>
      </c>
      <c r="EQ78" s="2">
        <v>54.96</v>
      </c>
      <c r="ER78" s="2">
        <v>62.38</v>
      </c>
      <c r="ES78" s="2">
        <v>63.98</v>
      </c>
      <c r="ET78" s="2">
        <v>65.83</v>
      </c>
      <c r="EU78" s="2">
        <v>64.92</v>
      </c>
      <c r="EV78" s="2">
        <v>66.39</v>
      </c>
      <c r="EW78" s="2">
        <v>66.12</v>
      </c>
      <c r="EX78" s="2">
        <v>67.41</v>
      </c>
      <c r="EY78" s="2">
        <v>67.34</v>
      </c>
      <c r="EZ78" s="2">
        <v>68.21</v>
      </c>
      <c r="FA78" s="2">
        <v>68.47</v>
      </c>
      <c r="FB78" s="2">
        <v>68.5</v>
      </c>
      <c r="FC78" s="2">
        <v>68.93</v>
      </c>
      <c r="FD78" s="2">
        <v>70.16</v>
      </c>
      <c r="FE78" s="2">
        <v>70.19</v>
      </c>
      <c r="FF78" s="2">
        <v>70.4</v>
      </c>
      <c r="FG78" s="2">
        <v>70.98</v>
      </c>
      <c r="FH78" s="2">
        <v>70.51</v>
      </c>
      <c r="FI78" s="2">
        <v>70.36</v>
      </c>
      <c r="FJ78" s="2">
        <v>71.32</v>
      </c>
      <c r="FK78" s="2">
        <v>71.15</v>
      </c>
      <c r="FL78" s="2">
        <v>71.56</v>
      </c>
      <c r="FM78" s="2">
        <v>71.55</v>
      </c>
      <c r="FN78" s="2">
        <v>71.54</v>
      </c>
      <c r="FO78" s="2">
        <v>71.27</v>
      </c>
      <c r="FP78" s="2">
        <v>72.16</v>
      </c>
      <c r="FQ78" s="2">
        <v>72.13</v>
      </c>
      <c r="FR78" s="2">
        <v>72.38</v>
      </c>
      <c r="FS78" s="2">
        <v>72.54</v>
      </c>
      <c r="FT78" s="2">
        <v>72.89</v>
      </c>
      <c r="FU78" s="2">
        <v>72.98</v>
      </c>
      <c r="FV78" s="2">
        <v>73.22</v>
      </c>
      <c r="FW78" s="2">
        <v>73.83</v>
      </c>
      <c r="FX78" s="2">
        <v>73.95</v>
      </c>
      <c r="FY78" s="2">
        <v>74.26</v>
      </c>
      <c r="FZ78" s="2">
        <v>74.35</v>
      </c>
      <c r="GA78" s="2">
        <v>74.51</v>
      </c>
      <c r="GB78" s="2">
        <v>74.89</v>
      </c>
      <c r="GC78" s="2">
        <v>74.87</v>
      </c>
      <c r="GD78" s="2">
        <v>75.37</v>
      </c>
      <c r="GE78" s="2">
        <v>75.47</v>
      </c>
      <c r="GF78" s="2">
        <v>75.75</v>
      </c>
      <c r="GG78" s="2">
        <v>76.34</v>
      </c>
      <c r="GH78" s="2">
        <v>76.57</v>
      </c>
      <c r="GI78" s="2">
        <v>76.69</v>
      </c>
      <c r="GJ78" s="2">
        <v>76.98</v>
      </c>
      <c r="GK78" s="2">
        <v>77.17</v>
      </c>
      <c r="GL78" s="2">
        <v>77.46</v>
      </c>
      <c r="GM78" s="2">
        <v>77.5</v>
      </c>
      <c r="GN78" s="2">
        <v>77.94</v>
      </c>
      <c r="GO78" s="2">
        <v>78.06</v>
      </c>
      <c r="GP78" s="2">
        <v>78.27</v>
      </c>
      <c r="GQ78" s="2">
        <v>78.62</v>
      </c>
      <c r="GR78" s="2">
        <v>78.79</v>
      </c>
      <c r="GS78" s="2">
        <v>78.92</v>
      </c>
      <c r="GT78" s="2">
        <v>79.23</v>
      </c>
      <c r="GU78" s="2">
        <v>79.41</v>
      </c>
      <c r="GV78" s="2">
        <v>79.57</v>
      </c>
      <c r="GW78" s="2">
        <v>79.57</v>
      </c>
      <c r="GX78" s="2">
        <v>80.5</v>
      </c>
      <c r="GY78" s="2">
        <v>80.47</v>
      </c>
      <c r="GZ78" s="2">
        <v>80.88</v>
      </c>
      <c r="HA78" s="2">
        <v>81.14</v>
      </c>
      <c r="HB78" s="2">
        <v>81.254</v>
      </c>
      <c r="HC78" s="2">
        <v>81.216</v>
      </c>
      <c r="HD78" s="2">
        <v>81.387</v>
      </c>
    </row>
    <row r="79" spans="1:212" ht="12.75">
      <c r="A79" s="2" t="s">
        <v>187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>
        <v>52.25</v>
      </c>
      <c r="EW79" s="2">
        <v>52.515</v>
      </c>
      <c r="EX79" s="2">
        <v>53.048</v>
      </c>
      <c r="EY79" s="2">
        <v>53.583</v>
      </c>
      <c r="EZ79" s="2">
        <v>54.122</v>
      </c>
      <c r="FA79" s="2">
        <v>54.665</v>
      </c>
      <c r="FB79" s="2">
        <v>55.217</v>
      </c>
      <c r="FC79" s="2">
        <v>55.783</v>
      </c>
      <c r="FD79" s="2">
        <v>56.371</v>
      </c>
      <c r="FE79" s="2">
        <v>56.999</v>
      </c>
      <c r="FF79" s="2">
        <v>57.684</v>
      </c>
      <c r="FG79" s="2">
        <v>58.441</v>
      </c>
      <c r="FH79" s="2">
        <v>59.278</v>
      </c>
      <c r="FI79" s="2">
        <v>60.187</v>
      </c>
      <c r="FJ79" s="2">
        <v>61.143</v>
      </c>
      <c r="FK79" s="2">
        <v>62.1</v>
      </c>
      <c r="FL79" s="2">
        <v>63.001</v>
      </c>
      <c r="FM79" s="2">
        <v>63.798</v>
      </c>
      <c r="FN79" s="2">
        <v>64.46</v>
      </c>
      <c r="FO79" s="2">
        <v>64.973</v>
      </c>
      <c r="FP79" s="2">
        <v>65.337</v>
      </c>
      <c r="FQ79" s="2">
        <v>65.565</v>
      </c>
      <c r="FR79" s="2">
        <v>65.706</v>
      </c>
      <c r="FS79" s="2">
        <v>65.808</v>
      </c>
      <c r="FT79" s="2">
        <v>65.905</v>
      </c>
      <c r="FU79" s="2">
        <v>66.037</v>
      </c>
      <c r="FV79" s="2">
        <v>66.237</v>
      </c>
      <c r="FW79" s="2">
        <v>66.513</v>
      </c>
      <c r="FX79" s="2">
        <v>66.867</v>
      </c>
      <c r="FY79" s="2">
        <v>67.296</v>
      </c>
      <c r="FZ79" s="2">
        <v>67.786</v>
      </c>
      <c r="GA79" s="2">
        <v>68.31</v>
      </c>
      <c r="GB79" s="2">
        <v>68.835</v>
      </c>
      <c r="GC79" s="2">
        <v>69.332</v>
      </c>
      <c r="GD79" s="2">
        <v>69.789</v>
      </c>
      <c r="GE79" s="2">
        <v>70.201</v>
      </c>
      <c r="GF79" s="2">
        <v>70.574</v>
      </c>
      <c r="GG79" s="2">
        <v>70.924</v>
      </c>
      <c r="GH79" s="2">
        <v>71.266</v>
      </c>
      <c r="GI79" s="2">
        <v>71.603</v>
      </c>
      <c r="GJ79" s="2">
        <v>71.939</v>
      </c>
      <c r="GK79" s="2">
        <v>72.275</v>
      </c>
      <c r="GL79" s="2">
        <v>72.608</v>
      </c>
      <c r="GM79" s="2">
        <v>72.935</v>
      </c>
      <c r="GN79" s="2">
        <v>73.252</v>
      </c>
      <c r="GO79" s="2">
        <v>73.556</v>
      </c>
      <c r="GP79" s="2">
        <v>73.84</v>
      </c>
      <c r="GQ79" s="2">
        <v>74.103</v>
      </c>
      <c r="GR79" s="2">
        <v>74.341</v>
      </c>
      <c r="GS79" s="2">
        <v>74.556</v>
      </c>
      <c r="GT79" s="2">
        <v>74.748</v>
      </c>
      <c r="GU79" s="2">
        <v>74.921</v>
      </c>
      <c r="GV79" s="2">
        <v>75.08</v>
      </c>
      <c r="GW79" s="2">
        <v>75.231</v>
      </c>
      <c r="GX79" s="2">
        <v>75.377</v>
      </c>
      <c r="GY79" s="2">
        <v>75.523</v>
      </c>
      <c r="GZ79" s="2">
        <v>75.672</v>
      </c>
      <c r="HA79" s="2">
        <v>75.824</v>
      </c>
      <c r="HB79" s="2">
        <v>75.979</v>
      </c>
      <c r="HC79" s="2">
        <v>76.137</v>
      </c>
      <c r="HD79" s="2">
        <v>76.297</v>
      </c>
    </row>
    <row r="80" spans="1:212" ht="12.75">
      <c r="A80" s="2" t="s">
        <v>127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>
        <v>45.515</v>
      </c>
      <c r="EW80" s="2">
        <v>46.442</v>
      </c>
      <c r="EX80" s="2">
        <v>48.208</v>
      </c>
      <c r="EY80" s="2">
        <v>49.793</v>
      </c>
      <c r="EZ80" s="2">
        <v>51.198</v>
      </c>
      <c r="FA80" s="2">
        <v>52.423</v>
      </c>
      <c r="FB80" s="2">
        <v>53.474</v>
      </c>
      <c r="FC80" s="2">
        <v>54.357</v>
      </c>
      <c r="FD80" s="2">
        <v>55.086</v>
      </c>
      <c r="FE80" s="2">
        <v>55.683</v>
      </c>
      <c r="FF80" s="2">
        <v>56.177</v>
      </c>
      <c r="FG80" s="2">
        <v>56.597</v>
      </c>
      <c r="FH80" s="2">
        <v>56.979</v>
      </c>
      <c r="FI80" s="2">
        <v>57.352</v>
      </c>
      <c r="FJ80" s="2">
        <v>57.737</v>
      </c>
      <c r="FK80" s="2">
        <v>58.142</v>
      </c>
      <c r="FL80" s="2">
        <v>58.563</v>
      </c>
      <c r="FM80" s="2">
        <v>58.981</v>
      </c>
      <c r="FN80" s="2">
        <v>59.38</v>
      </c>
      <c r="FO80" s="2">
        <v>59.759</v>
      </c>
      <c r="FP80" s="2">
        <v>60.111</v>
      </c>
      <c r="FQ80" s="2">
        <v>60.426</v>
      </c>
      <c r="FR80" s="2">
        <v>60.708</v>
      </c>
      <c r="FS80" s="2">
        <v>60.972</v>
      </c>
      <c r="FT80" s="2">
        <v>61.235</v>
      </c>
      <c r="FU80" s="2">
        <v>61.53</v>
      </c>
      <c r="FV80" s="2">
        <v>61.901</v>
      </c>
      <c r="FW80" s="2">
        <v>62.366</v>
      </c>
      <c r="FX80" s="2">
        <v>62.931</v>
      </c>
      <c r="FY80" s="2">
        <v>63.586</v>
      </c>
      <c r="FZ80" s="2">
        <v>64.301</v>
      </c>
      <c r="GA80" s="2">
        <v>65.032</v>
      </c>
      <c r="GB80" s="2">
        <v>65.731</v>
      </c>
      <c r="GC80" s="2">
        <v>66.362</v>
      </c>
      <c r="GD80" s="2">
        <v>66.911</v>
      </c>
      <c r="GE80" s="2">
        <v>67.375</v>
      </c>
      <c r="GF80" s="2">
        <v>67.77</v>
      </c>
      <c r="GG80" s="2">
        <v>68.13</v>
      </c>
      <c r="GH80" s="2">
        <v>68.479</v>
      </c>
      <c r="GI80" s="2">
        <v>68.827</v>
      </c>
      <c r="GJ80" s="2">
        <v>69.175</v>
      </c>
      <c r="GK80" s="2">
        <v>69.516</v>
      </c>
      <c r="GL80" s="2">
        <v>69.843</v>
      </c>
      <c r="GM80" s="2">
        <v>70.149</v>
      </c>
      <c r="GN80" s="2">
        <v>70.439</v>
      </c>
      <c r="GO80" s="2">
        <v>70.721</v>
      </c>
      <c r="GP80" s="2">
        <v>71.006</v>
      </c>
      <c r="GQ80" s="2">
        <v>71.304</v>
      </c>
      <c r="GR80" s="2">
        <v>71.618</v>
      </c>
      <c r="GS80" s="2">
        <v>71.949</v>
      </c>
      <c r="GT80" s="2">
        <v>72.293</v>
      </c>
      <c r="GU80" s="2">
        <v>72.641</v>
      </c>
      <c r="GV80" s="2">
        <v>72.984</v>
      </c>
      <c r="GW80" s="2">
        <v>73.31</v>
      </c>
      <c r="GX80" s="2">
        <v>73.615</v>
      </c>
      <c r="GY80" s="2">
        <v>73.895</v>
      </c>
      <c r="GZ80" s="2">
        <v>74.147</v>
      </c>
      <c r="HA80" s="2">
        <v>74.375</v>
      </c>
      <c r="HB80" s="2">
        <v>74.584</v>
      </c>
      <c r="HC80" s="2">
        <v>74.777</v>
      </c>
      <c r="HD80" s="2">
        <v>74.959</v>
      </c>
    </row>
    <row r="81" spans="1:212" ht="12.75">
      <c r="A81" s="2" t="s">
        <v>96</v>
      </c>
      <c r="B81" s="2">
        <v>30.6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>
        <v>30.6</v>
      </c>
      <c r="ER81" s="2"/>
      <c r="ES81" s="2"/>
      <c r="ET81" s="2"/>
      <c r="EU81" s="2"/>
      <c r="EV81" s="2">
        <v>35.97</v>
      </c>
      <c r="EW81" s="2">
        <v>36.255</v>
      </c>
      <c r="EX81" s="2">
        <v>36.798</v>
      </c>
      <c r="EY81" s="2">
        <v>37.287</v>
      </c>
      <c r="EZ81" s="2">
        <v>37.722</v>
      </c>
      <c r="FA81" s="2">
        <v>38.106</v>
      </c>
      <c r="FB81" s="2">
        <v>38.442</v>
      </c>
      <c r="FC81" s="2">
        <v>38.74</v>
      </c>
      <c r="FD81" s="2">
        <v>39.012</v>
      </c>
      <c r="FE81" s="2">
        <v>39.284</v>
      </c>
      <c r="FF81" s="2">
        <v>39.584</v>
      </c>
      <c r="FG81" s="2">
        <v>39.942</v>
      </c>
      <c r="FH81" s="2">
        <v>40.387</v>
      </c>
      <c r="FI81" s="2">
        <v>40.937</v>
      </c>
      <c r="FJ81" s="2">
        <v>41.597</v>
      </c>
      <c r="FK81" s="2">
        <v>42.355</v>
      </c>
      <c r="FL81" s="2">
        <v>43.189</v>
      </c>
      <c r="FM81" s="2">
        <v>44.062</v>
      </c>
      <c r="FN81" s="2">
        <v>44.942</v>
      </c>
      <c r="FO81" s="2">
        <v>45.813</v>
      </c>
      <c r="FP81" s="2">
        <v>46.662</v>
      </c>
      <c r="FQ81" s="2">
        <v>47.488</v>
      </c>
      <c r="FR81" s="2">
        <v>48.303</v>
      </c>
      <c r="FS81" s="2">
        <v>49.115</v>
      </c>
      <c r="FT81" s="2">
        <v>49.925</v>
      </c>
      <c r="FU81" s="2">
        <v>50.736</v>
      </c>
      <c r="FV81" s="2">
        <v>51.552</v>
      </c>
      <c r="FW81" s="2">
        <v>52.376</v>
      </c>
      <c r="FX81" s="2">
        <v>53.207</v>
      </c>
      <c r="FY81" s="2">
        <v>54.042</v>
      </c>
      <c r="FZ81" s="2">
        <v>54.884</v>
      </c>
      <c r="GA81" s="2">
        <v>55.738</v>
      </c>
      <c r="GB81" s="2">
        <v>56.598</v>
      </c>
      <c r="GC81" s="2">
        <v>57.449</v>
      </c>
      <c r="GD81" s="2">
        <v>58.271</v>
      </c>
      <c r="GE81" s="2">
        <v>59.037</v>
      </c>
      <c r="GF81" s="2">
        <v>59.72</v>
      </c>
      <c r="GG81" s="2">
        <v>60.3</v>
      </c>
      <c r="GH81" s="2">
        <v>60.765</v>
      </c>
      <c r="GI81" s="2">
        <v>61.108</v>
      </c>
      <c r="GJ81" s="2">
        <v>61.328</v>
      </c>
      <c r="GK81" s="2">
        <v>61.433</v>
      </c>
      <c r="GL81" s="2">
        <v>61.447</v>
      </c>
      <c r="GM81" s="2">
        <v>61.392</v>
      </c>
      <c r="GN81" s="2">
        <v>61.285</v>
      </c>
      <c r="GO81" s="2">
        <v>61.124</v>
      </c>
      <c r="GP81" s="2">
        <v>60.903</v>
      </c>
      <c r="GQ81" s="2">
        <v>60.627</v>
      </c>
      <c r="GR81" s="2">
        <v>60.312</v>
      </c>
      <c r="GS81" s="2">
        <v>59.99</v>
      </c>
      <c r="GT81" s="2">
        <v>59.706</v>
      </c>
      <c r="GU81" s="2">
        <v>59.512</v>
      </c>
      <c r="GV81" s="2">
        <v>59.436</v>
      </c>
      <c r="GW81" s="2">
        <v>59.495</v>
      </c>
      <c r="GX81" s="2">
        <v>59.692</v>
      </c>
      <c r="GY81" s="2">
        <v>60.016</v>
      </c>
      <c r="GZ81" s="2">
        <v>60.437</v>
      </c>
      <c r="HA81" s="2">
        <v>60.909</v>
      </c>
      <c r="HB81" s="2">
        <v>61.391</v>
      </c>
      <c r="HC81" s="2">
        <v>61.859</v>
      </c>
      <c r="HD81" s="2">
        <v>62.298</v>
      </c>
    </row>
    <row r="82" spans="1:212" ht="12.75">
      <c r="A82" s="2" t="s">
        <v>138</v>
      </c>
      <c r="B82" s="2">
        <v>28.8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>
        <v>28.8</v>
      </c>
      <c r="ER82" s="2"/>
      <c r="ES82" s="2"/>
      <c r="ET82" s="2"/>
      <c r="EU82" s="2"/>
      <c r="EV82" s="2">
        <v>31.179</v>
      </c>
      <c r="EW82" s="2">
        <v>31.305</v>
      </c>
      <c r="EX82" s="2">
        <v>31.556</v>
      </c>
      <c r="EY82" s="2">
        <v>31.808</v>
      </c>
      <c r="EZ82" s="2">
        <v>32.06</v>
      </c>
      <c r="FA82" s="2">
        <v>32.312</v>
      </c>
      <c r="FB82" s="2">
        <v>32.562</v>
      </c>
      <c r="FC82" s="2">
        <v>32.812</v>
      </c>
      <c r="FD82" s="2">
        <v>33.059</v>
      </c>
      <c r="FE82" s="2">
        <v>33.3</v>
      </c>
      <c r="FF82" s="2">
        <v>33.536</v>
      </c>
      <c r="FG82" s="2">
        <v>33.766</v>
      </c>
      <c r="FH82" s="2">
        <v>33.997</v>
      </c>
      <c r="FI82" s="2">
        <v>34.24</v>
      </c>
      <c r="FJ82" s="2">
        <v>34.513</v>
      </c>
      <c r="FK82" s="2">
        <v>34.85</v>
      </c>
      <c r="FL82" s="2">
        <v>35.286</v>
      </c>
      <c r="FM82" s="2">
        <v>35.839</v>
      </c>
      <c r="FN82" s="2">
        <v>36.515</v>
      </c>
      <c r="FO82" s="2">
        <v>37.309</v>
      </c>
      <c r="FP82" s="2">
        <v>38.202</v>
      </c>
      <c r="FQ82" s="2">
        <v>39.166</v>
      </c>
      <c r="FR82" s="2">
        <v>40.161</v>
      </c>
      <c r="FS82" s="2">
        <v>41.152</v>
      </c>
      <c r="FT82" s="2">
        <v>42.121</v>
      </c>
      <c r="FU82" s="2">
        <v>43.058</v>
      </c>
      <c r="FV82" s="2">
        <v>43.967</v>
      </c>
      <c r="FW82" s="2">
        <v>44.863</v>
      </c>
      <c r="FX82" s="2">
        <v>45.753</v>
      </c>
      <c r="FY82" s="2">
        <v>46.634</v>
      </c>
      <c r="FZ82" s="2">
        <v>47.503</v>
      </c>
      <c r="GA82" s="2">
        <v>48.36</v>
      </c>
      <c r="GB82" s="2">
        <v>49.196</v>
      </c>
      <c r="GC82" s="2">
        <v>49.997</v>
      </c>
      <c r="GD82" s="2">
        <v>50.747</v>
      </c>
      <c r="GE82" s="2">
        <v>51.417</v>
      </c>
      <c r="GF82" s="2">
        <v>51.977</v>
      </c>
      <c r="GG82" s="2">
        <v>52.415</v>
      </c>
      <c r="GH82" s="2">
        <v>52.736</v>
      </c>
      <c r="GI82" s="2">
        <v>52.949</v>
      </c>
      <c r="GJ82" s="2">
        <v>53.081</v>
      </c>
      <c r="GK82" s="2">
        <v>53.164</v>
      </c>
      <c r="GL82" s="2">
        <v>53.237</v>
      </c>
      <c r="GM82" s="2">
        <v>53.334</v>
      </c>
      <c r="GN82" s="2">
        <v>53.475</v>
      </c>
      <c r="GO82" s="2">
        <v>53.67</v>
      </c>
      <c r="GP82" s="2">
        <v>53.919</v>
      </c>
      <c r="GQ82" s="2">
        <v>54.202</v>
      </c>
      <c r="GR82" s="2">
        <v>54.502</v>
      </c>
      <c r="GS82" s="2">
        <v>54.813</v>
      </c>
      <c r="GT82" s="2">
        <v>55.128</v>
      </c>
      <c r="GU82" s="2">
        <v>55.44</v>
      </c>
      <c r="GV82" s="2">
        <v>55.746</v>
      </c>
      <c r="GW82" s="2">
        <v>56.047</v>
      </c>
      <c r="GX82" s="2">
        <v>56.339</v>
      </c>
      <c r="GY82" s="2">
        <v>56.628</v>
      </c>
      <c r="GZ82" s="2">
        <v>56.918</v>
      </c>
      <c r="HA82" s="2">
        <v>57.215</v>
      </c>
      <c r="HB82" s="2">
        <v>57.522</v>
      </c>
      <c r="HC82" s="2">
        <v>57.839</v>
      </c>
      <c r="HD82" s="2">
        <v>58.163</v>
      </c>
    </row>
    <row r="83" spans="1:212" ht="12.75">
      <c r="A83" s="2" t="s">
        <v>227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>
        <v>59.799</v>
      </c>
      <c r="EW83" s="2">
        <v>60</v>
      </c>
      <c r="EX83" s="2">
        <v>60.401</v>
      </c>
      <c r="EY83" s="2">
        <v>60.802</v>
      </c>
      <c r="EZ83" s="2">
        <v>61.202</v>
      </c>
      <c r="FA83" s="2">
        <v>61.602</v>
      </c>
      <c r="FB83" s="2">
        <v>62.003</v>
      </c>
      <c r="FC83" s="2">
        <v>62.403</v>
      </c>
      <c r="FD83" s="2">
        <v>62.805</v>
      </c>
      <c r="FE83" s="2">
        <v>63.208</v>
      </c>
      <c r="FF83" s="2">
        <v>63.614</v>
      </c>
      <c r="FG83" s="2">
        <v>64.024</v>
      </c>
      <c r="FH83" s="2">
        <v>64.437</v>
      </c>
      <c r="FI83" s="2">
        <v>64.852</v>
      </c>
      <c r="FJ83" s="2">
        <v>65.265</v>
      </c>
      <c r="FK83" s="2">
        <v>65.67</v>
      </c>
      <c r="FL83" s="2">
        <v>66.061</v>
      </c>
      <c r="FM83" s="2">
        <v>66.434</v>
      </c>
      <c r="FN83" s="2">
        <v>66.786</v>
      </c>
      <c r="FO83" s="2">
        <v>67.118</v>
      </c>
      <c r="FP83" s="2">
        <v>67.436</v>
      </c>
      <c r="FQ83" s="2">
        <v>67.751</v>
      </c>
      <c r="FR83" s="2">
        <v>68.068</v>
      </c>
      <c r="FS83" s="2">
        <v>68.389</v>
      </c>
      <c r="FT83" s="2">
        <v>68.706</v>
      </c>
      <c r="FU83" s="2">
        <v>69.002</v>
      </c>
      <c r="FV83" s="2">
        <v>69.254</v>
      </c>
      <c r="FW83" s="2">
        <v>69.449</v>
      </c>
      <c r="FX83" s="2">
        <v>69.579</v>
      </c>
      <c r="FY83" s="2">
        <v>69.652</v>
      </c>
      <c r="FZ83" s="2">
        <v>69.686</v>
      </c>
      <c r="GA83" s="2">
        <v>69.706</v>
      </c>
      <c r="GB83" s="2">
        <v>69.741</v>
      </c>
      <c r="GC83" s="2">
        <v>69.807</v>
      </c>
      <c r="GD83" s="2">
        <v>69.909</v>
      </c>
      <c r="GE83" s="2">
        <v>70.039</v>
      </c>
      <c r="GF83" s="2">
        <v>70.18</v>
      </c>
      <c r="GG83" s="2">
        <v>70.308</v>
      </c>
      <c r="GH83" s="2">
        <v>70.407</v>
      </c>
      <c r="GI83" s="2">
        <v>70.474</v>
      </c>
      <c r="GJ83" s="2">
        <v>70.512</v>
      </c>
      <c r="GK83" s="2">
        <v>70.53</v>
      </c>
      <c r="GL83" s="2">
        <v>70.544</v>
      </c>
      <c r="GM83" s="2">
        <v>70.571</v>
      </c>
      <c r="GN83" s="2">
        <v>70.62</v>
      </c>
      <c r="GO83" s="2">
        <v>70.706</v>
      </c>
      <c r="GP83" s="2">
        <v>70.841</v>
      </c>
      <c r="GQ83" s="2">
        <v>71.022</v>
      </c>
      <c r="GR83" s="2">
        <v>71.244</v>
      </c>
      <c r="GS83" s="2">
        <v>71.498</v>
      </c>
      <c r="GT83" s="2">
        <v>71.768</v>
      </c>
      <c r="GU83" s="2">
        <v>72.032</v>
      </c>
      <c r="GV83" s="2">
        <v>72.273</v>
      </c>
      <c r="GW83" s="2">
        <v>72.48</v>
      </c>
      <c r="GX83" s="2">
        <v>72.651</v>
      </c>
      <c r="GY83" s="2">
        <v>72.792</v>
      </c>
      <c r="GZ83" s="2">
        <v>72.917</v>
      </c>
      <c r="HA83" s="2">
        <v>73.045</v>
      </c>
      <c r="HB83" s="2">
        <v>73.19</v>
      </c>
      <c r="HC83" s="2">
        <v>73.356</v>
      </c>
      <c r="HD83" s="2">
        <v>73.54</v>
      </c>
    </row>
    <row r="84" spans="1:212" ht="12.75">
      <c r="A84" s="2" t="s">
        <v>229</v>
      </c>
      <c r="B84" s="2">
        <v>38.37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>
        <v>38.37</v>
      </c>
      <c r="BZ84" s="2"/>
      <c r="CA84" s="2"/>
      <c r="CB84" s="2"/>
      <c r="CC84" s="2"/>
      <c r="CD84" s="2"/>
      <c r="CE84" s="2"/>
      <c r="CF84" s="2"/>
      <c r="CG84" s="2"/>
      <c r="CH84" s="2"/>
      <c r="CI84" s="2">
        <v>39.44</v>
      </c>
      <c r="CJ84" s="2"/>
      <c r="CK84" s="2"/>
      <c r="CL84" s="2"/>
      <c r="CM84" s="2"/>
      <c r="CN84" s="2"/>
      <c r="CO84" s="2"/>
      <c r="CP84" s="2"/>
      <c r="CQ84" s="2"/>
      <c r="CR84" s="2"/>
      <c r="CS84" s="2">
        <v>42.38</v>
      </c>
      <c r="CT84" s="2"/>
      <c r="CU84" s="2"/>
      <c r="CV84" s="2"/>
      <c r="CW84" s="2"/>
      <c r="CX84" s="2"/>
      <c r="CY84" s="2"/>
      <c r="CZ84" s="2"/>
      <c r="DA84" s="2"/>
      <c r="DB84" s="2"/>
      <c r="DC84" s="2">
        <v>45.45</v>
      </c>
      <c r="DD84" s="2"/>
      <c r="DE84" s="2"/>
      <c r="DF84" s="2"/>
      <c r="DG84" s="2"/>
      <c r="DH84" s="2"/>
      <c r="DI84" s="2">
        <v>49</v>
      </c>
      <c r="DJ84" s="2"/>
      <c r="DK84" s="2"/>
      <c r="DL84" s="2"/>
      <c r="DM84" s="2">
        <v>40.52</v>
      </c>
      <c r="DN84" s="2"/>
      <c r="DO84" s="2"/>
      <c r="DP84" s="2"/>
      <c r="DQ84" s="2"/>
      <c r="DR84" s="2"/>
      <c r="DS84" s="2"/>
      <c r="DT84" s="2"/>
      <c r="DU84" s="2"/>
      <c r="DV84" s="2"/>
      <c r="DW84" s="2">
        <v>57.42</v>
      </c>
      <c r="DX84" s="2"/>
      <c r="DY84" s="2"/>
      <c r="DZ84" s="2"/>
      <c r="EA84" s="2"/>
      <c r="EB84" s="2"/>
      <c r="EC84" s="2"/>
      <c r="ED84" s="2"/>
      <c r="EE84" s="2"/>
      <c r="EF84" s="2"/>
      <c r="EG84" s="2">
        <v>61.5</v>
      </c>
      <c r="EH84" s="2"/>
      <c r="EI84" s="2"/>
      <c r="EJ84" s="2"/>
      <c r="EK84" s="2">
        <v>62.5998647430117</v>
      </c>
      <c r="EL84" s="2">
        <v>62.259738503156</v>
      </c>
      <c r="EM84" s="2">
        <v>62.1930996393147</v>
      </c>
      <c r="EN84" s="2">
        <v>59.6359603246168</v>
      </c>
      <c r="EO84" s="2">
        <v>57.7633250676285</v>
      </c>
      <c r="EP84" s="2">
        <v>52.6565329125338</v>
      </c>
      <c r="EQ84" s="2">
        <v>46.125</v>
      </c>
      <c r="ER84" s="2">
        <v>60.51136</v>
      </c>
      <c r="ES84" s="2"/>
      <c r="ET84" s="2"/>
      <c r="EU84" s="2"/>
      <c r="EV84" s="2">
        <v>66.776</v>
      </c>
      <c r="EW84" s="2">
        <v>66.963</v>
      </c>
      <c r="EX84" s="2">
        <v>67.332</v>
      </c>
      <c r="EY84" s="2">
        <v>67.687</v>
      </c>
      <c r="EZ84" s="2">
        <v>68.03</v>
      </c>
      <c r="FA84" s="2">
        <v>68.361</v>
      </c>
      <c r="FB84" s="2">
        <v>68.678</v>
      </c>
      <c r="FC84" s="2">
        <v>68.982</v>
      </c>
      <c r="FD84" s="2">
        <v>69.27</v>
      </c>
      <c r="FE84" s="2">
        <v>69.539</v>
      </c>
      <c r="FF84" s="2">
        <v>69.787</v>
      </c>
      <c r="FG84" s="2">
        <v>70.011</v>
      </c>
      <c r="FH84" s="2">
        <v>70.207</v>
      </c>
      <c r="FI84" s="2">
        <v>70.375</v>
      </c>
      <c r="FJ84" s="2">
        <v>70.515</v>
      </c>
      <c r="FK84" s="2">
        <v>70.624</v>
      </c>
      <c r="FL84" s="2">
        <v>70.698</v>
      </c>
      <c r="FM84" s="2">
        <v>70.744</v>
      </c>
      <c r="FN84" s="2">
        <v>70.771</v>
      </c>
      <c r="FO84" s="2">
        <v>70.792</v>
      </c>
      <c r="FP84" s="2">
        <v>70.826</v>
      </c>
      <c r="FQ84" s="2">
        <v>70.895</v>
      </c>
      <c r="FR84" s="2">
        <v>71.01</v>
      </c>
      <c r="FS84" s="2">
        <v>71.177</v>
      </c>
      <c r="FT84" s="2">
        <v>71.399</v>
      </c>
      <c r="FU84" s="2">
        <v>71.667</v>
      </c>
      <c r="FV84" s="2">
        <v>71.97</v>
      </c>
      <c r="FW84" s="2">
        <v>72.287</v>
      </c>
      <c r="FX84" s="2">
        <v>72.601</v>
      </c>
      <c r="FY84" s="2">
        <v>72.901</v>
      </c>
      <c r="FZ84" s="2">
        <v>73.18</v>
      </c>
      <c r="GA84" s="2">
        <v>73.434</v>
      </c>
      <c r="GB84" s="2">
        <v>73.671</v>
      </c>
      <c r="GC84" s="2">
        <v>73.895</v>
      </c>
      <c r="GD84" s="2">
        <v>74.111</v>
      </c>
      <c r="GE84" s="2">
        <v>74.324</v>
      </c>
      <c r="GF84" s="2">
        <v>74.541</v>
      </c>
      <c r="GG84" s="2">
        <v>74.766</v>
      </c>
      <c r="GH84" s="2">
        <v>75.003</v>
      </c>
      <c r="GI84" s="2">
        <v>75.25</v>
      </c>
      <c r="GJ84" s="2">
        <v>75.39</v>
      </c>
      <c r="GK84" s="2">
        <v>75.61</v>
      </c>
      <c r="GL84" s="2">
        <v>76.07</v>
      </c>
      <c r="GM84" s="2">
        <v>76.15</v>
      </c>
      <c r="GN84" s="2">
        <v>76.47</v>
      </c>
      <c r="GO84" s="2">
        <v>76.66</v>
      </c>
      <c r="GP84" s="2">
        <v>76.9</v>
      </c>
      <c r="GQ84" s="2">
        <v>77.35</v>
      </c>
      <c r="GR84" s="2">
        <v>77.7</v>
      </c>
      <c r="GS84" s="2">
        <v>77.94</v>
      </c>
      <c r="GT84" s="2">
        <v>78.21</v>
      </c>
      <c r="GU84" s="2">
        <v>78.58</v>
      </c>
      <c r="GV84" s="2">
        <v>78.67</v>
      </c>
      <c r="GW84" s="2">
        <v>78.75</v>
      </c>
      <c r="GX84" s="2">
        <v>79.34</v>
      </c>
      <c r="GY84" s="2">
        <v>79.48</v>
      </c>
      <c r="GZ84" s="2">
        <v>79.81</v>
      </c>
      <c r="HA84" s="2">
        <v>79.98</v>
      </c>
      <c r="HB84" s="2">
        <v>80.06</v>
      </c>
      <c r="HC84" s="2">
        <v>80.103</v>
      </c>
      <c r="HD84" s="2">
        <v>80.263</v>
      </c>
    </row>
    <row r="85" spans="1:212" ht="12.75">
      <c r="A85" s="2" t="s">
        <v>93</v>
      </c>
      <c r="B85" s="2">
        <v>28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>
        <v>28</v>
      </c>
      <c r="DT85" s="2"/>
      <c r="DU85" s="2"/>
      <c r="DV85" s="2"/>
      <c r="DW85" s="2">
        <v>28</v>
      </c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>
        <v>40.158</v>
      </c>
      <c r="EW85" s="2">
        <v>40.573</v>
      </c>
      <c r="EX85" s="2">
        <v>41.379</v>
      </c>
      <c r="EY85" s="2">
        <v>42.135</v>
      </c>
      <c r="EZ85" s="2">
        <v>42.839</v>
      </c>
      <c r="FA85" s="2">
        <v>43.493</v>
      </c>
      <c r="FB85" s="2">
        <v>44.096</v>
      </c>
      <c r="FC85" s="2">
        <v>44.647</v>
      </c>
      <c r="FD85" s="2">
        <v>45.146</v>
      </c>
      <c r="FE85" s="2">
        <v>45.592</v>
      </c>
      <c r="FF85" s="2">
        <v>45.985</v>
      </c>
      <c r="FG85" s="2">
        <v>46.327</v>
      </c>
      <c r="FH85" s="2">
        <v>46.622</v>
      </c>
      <c r="FI85" s="2">
        <v>46.88</v>
      </c>
      <c r="FJ85" s="2">
        <v>47.114</v>
      </c>
      <c r="FK85" s="2">
        <v>47.343</v>
      </c>
      <c r="FL85" s="2">
        <v>47.587</v>
      </c>
      <c r="FM85" s="2">
        <v>47.858</v>
      </c>
      <c r="FN85" s="2">
        <v>48.165</v>
      </c>
      <c r="FO85" s="2">
        <v>48.513</v>
      </c>
      <c r="FP85" s="2">
        <v>48.906</v>
      </c>
      <c r="FQ85" s="2">
        <v>49.339</v>
      </c>
      <c r="FR85" s="2">
        <v>49.798</v>
      </c>
      <c r="FS85" s="2">
        <v>50.267</v>
      </c>
      <c r="FT85" s="2">
        <v>50.737</v>
      </c>
      <c r="FU85" s="2">
        <v>51.194</v>
      </c>
      <c r="FV85" s="2">
        <v>51.63</v>
      </c>
      <c r="FW85" s="2">
        <v>52.04</v>
      </c>
      <c r="FX85" s="2">
        <v>52.423</v>
      </c>
      <c r="FY85" s="2">
        <v>52.777</v>
      </c>
      <c r="FZ85" s="2">
        <v>53.104</v>
      </c>
      <c r="GA85" s="2">
        <v>53.403</v>
      </c>
      <c r="GB85" s="2">
        <v>53.685</v>
      </c>
      <c r="GC85" s="2">
        <v>53.962</v>
      </c>
      <c r="GD85" s="2">
        <v>54.244</v>
      </c>
      <c r="GE85" s="2">
        <v>54.556</v>
      </c>
      <c r="GF85" s="2">
        <v>54.923</v>
      </c>
      <c r="GG85" s="2">
        <v>55.35</v>
      </c>
      <c r="GH85" s="2">
        <v>55.83</v>
      </c>
      <c r="GI85" s="2">
        <v>56.344</v>
      </c>
      <c r="GJ85" s="2">
        <v>56.85</v>
      </c>
      <c r="GK85" s="2">
        <v>57.293</v>
      </c>
      <c r="GL85" s="2">
        <v>57.637</v>
      </c>
      <c r="GM85" s="2">
        <v>57.862</v>
      </c>
      <c r="GN85" s="2">
        <v>57.975</v>
      </c>
      <c r="GO85" s="2">
        <v>57.999</v>
      </c>
      <c r="GP85" s="2">
        <v>57.975</v>
      </c>
      <c r="GQ85" s="2">
        <v>57.962</v>
      </c>
      <c r="GR85" s="2">
        <v>58.008</v>
      </c>
      <c r="GS85" s="2">
        <v>58.142</v>
      </c>
      <c r="GT85" s="2">
        <v>58.39</v>
      </c>
      <c r="GU85" s="2">
        <v>58.764</v>
      </c>
      <c r="GV85" s="2">
        <v>59.241</v>
      </c>
      <c r="GW85" s="2">
        <v>59.794</v>
      </c>
      <c r="GX85" s="2">
        <v>60.405</v>
      </c>
      <c r="GY85" s="2">
        <v>61.046</v>
      </c>
      <c r="GZ85" s="2">
        <v>61.689</v>
      </c>
      <c r="HA85" s="2">
        <v>62.307</v>
      </c>
      <c r="HB85" s="2">
        <v>62.88</v>
      </c>
      <c r="HC85" s="2">
        <v>63.394</v>
      </c>
      <c r="HD85" s="2">
        <v>63.842</v>
      </c>
    </row>
    <row r="86" spans="1:211" ht="12.75">
      <c r="A86" s="2" t="s">
        <v>286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</row>
    <row r="87" spans="1:212" ht="12.75">
      <c r="A87" s="2" t="s">
        <v>69</v>
      </c>
      <c r="B87" s="2">
        <v>36.6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>
        <v>36.6</v>
      </c>
      <c r="CB87" s="2"/>
      <c r="CC87" s="2"/>
      <c r="CD87" s="2"/>
      <c r="CE87" s="2"/>
      <c r="CF87" s="2">
        <v>37.1</v>
      </c>
      <c r="CG87" s="2"/>
      <c r="CH87" s="2"/>
      <c r="CI87" s="2"/>
      <c r="CJ87" s="2"/>
      <c r="CK87" s="2">
        <v>37.7</v>
      </c>
      <c r="CL87" s="2"/>
      <c r="CM87" s="2"/>
      <c r="CN87" s="2"/>
      <c r="CO87" s="2"/>
      <c r="CP87" s="2">
        <v>38.5</v>
      </c>
      <c r="CQ87" s="2"/>
      <c r="CR87" s="2"/>
      <c r="CS87" s="2"/>
      <c r="CT87" s="2"/>
      <c r="CU87" s="2">
        <v>39.4</v>
      </c>
      <c r="CV87" s="2"/>
      <c r="CW87" s="2"/>
      <c r="CX87" s="2"/>
      <c r="CY87" s="2"/>
      <c r="CZ87" s="2">
        <v>40.4</v>
      </c>
      <c r="DA87" s="2"/>
      <c r="DB87" s="2"/>
      <c r="DC87" s="2"/>
      <c r="DD87" s="2"/>
      <c r="DE87" s="2">
        <v>41.2</v>
      </c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>
        <v>44.65192</v>
      </c>
      <c r="DS87" s="2"/>
      <c r="DT87" s="2">
        <v>45.2</v>
      </c>
      <c r="DU87" s="2"/>
      <c r="DV87" s="2"/>
      <c r="DW87" s="2"/>
      <c r="DX87" s="2"/>
      <c r="DY87" s="2">
        <v>48.2</v>
      </c>
      <c r="DZ87" s="2">
        <v>46.17488</v>
      </c>
      <c r="EA87" s="2">
        <v>49.9684</v>
      </c>
      <c r="EB87" s="2"/>
      <c r="EC87" s="2"/>
      <c r="ED87" s="2">
        <v>50.5</v>
      </c>
      <c r="EE87" s="2"/>
      <c r="EF87" s="2"/>
      <c r="EG87" s="2"/>
      <c r="EH87" s="2"/>
      <c r="EI87" s="2">
        <v>52.8</v>
      </c>
      <c r="EJ87" s="2"/>
      <c r="EK87" s="2"/>
      <c r="EL87" s="2">
        <v>54.33568</v>
      </c>
      <c r="EM87" s="2"/>
      <c r="EN87" s="2"/>
      <c r="EO87" s="2"/>
      <c r="EP87" s="2"/>
      <c r="EQ87" s="2"/>
      <c r="ER87" s="2"/>
      <c r="ES87" s="2"/>
      <c r="ET87" s="2"/>
      <c r="EU87" s="2"/>
      <c r="EV87" s="2">
        <v>64.971</v>
      </c>
      <c r="EW87" s="2">
        <v>65.201</v>
      </c>
      <c r="EX87" s="2">
        <v>65.653</v>
      </c>
      <c r="EY87" s="2">
        <v>66.09</v>
      </c>
      <c r="EZ87" s="2">
        <v>66.511</v>
      </c>
      <c r="FA87" s="2">
        <v>66.917</v>
      </c>
      <c r="FB87" s="2">
        <v>67.307</v>
      </c>
      <c r="FC87" s="2">
        <v>67.682</v>
      </c>
      <c r="FD87" s="2">
        <v>68.043</v>
      </c>
      <c r="FE87" s="2">
        <v>68.39</v>
      </c>
      <c r="FF87" s="2">
        <v>68.726</v>
      </c>
      <c r="FG87" s="2">
        <v>69.051</v>
      </c>
      <c r="FH87" s="2">
        <v>69.368</v>
      </c>
      <c r="FI87" s="2">
        <v>69.677</v>
      </c>
      <c r="FJ87" s="2">
        <v>69.981</v>
      </c>
      <c r="FK87" s="2">
        <v>70.28</v>
      </c>
      <c r="FL87" s="2">
        <v>70.573</v>
      </c>
      <c r="FM87" s="2">
        <v>70.859</v>
      </c>
      <c r="FN87" s="2">
        <v>71.138</v>
      </c>
      <c r="FO87" s="2">
        <v>71.412</v>
      </c>
      <c r="FP87" s="2">
        <v>71.681</v>
      </c>
      <c r="FQ87" s="2">
        <v>71.946</v>
      </c>
      <c r="FR87" s="2">
        <v>72.207</v>
      </c>
      <c r="FS87" s="2">
        <v>72.467</v>
      </c>
      <c r="FT87" s="2">
        <v>72.728</v>
      </c>
      <c r="FU87" s="2">
        <v>72.994</v>
      </c>
      <c r="FV87" s="2">
        <v>73.268</v>
      </c>
      <c r="FW87" s="2">
        <v>73.551</v>
      </c>
      <c r="FX87" s="2">
        <v>73.844</v>
      </c>
      <c r="FY87" s="2">
        <v>74.146</v>
      </c>
      <c r="FZ87" s="2">
        <v>74.455</v>
      </c>
      <c r="GA87" s="2">
        <v>74.773</v>
      </c>
      <c r="GB87" s="2">
        <v>75.095</v>
      </c>
      <c r="GC87" s="2">
        <v>75.414</v>
      </c>
      <c r="GD87" s="2">
        <v>75.726</v>
      </c>
      <c r="GE87" s="2">
        <v>76.021</v>
      </c>
      <c r="GF87" s="2">
        <v>76.291</v>
      </c>
      <c r="GG87" s="2">
        <v>76.534</v>
      </c>
      <c r="GH87" s="2">
        <v>76.746</v>
      </c>
      <c r="GI87" s="2">
        <v>76.929</v>
      </c>
      <c r="GJ87" s="2">
        <v>77.083</v>
      </c>
      <c r="GK87" s="2">
        <v>77.211</v>
      </c>
      <c r="GL87" s="2">
        <v>77.322</v>
      </c>
      <c r="GM87" s="2">
        <v>77.424</v>
      </c>
      <c r="GN87" s="2">
        <v>77.525</v>
      </c>
      <c r="GO87" s="2">
        <v>77.636</v>
      </c>
      <c r="GP87" s="2">
        <v>77.767</v>
      </c>
      <c r="GQ87" s="2">
        <v>77.921</v>
      </c>
      <c r="GR87" s="2">
        <v>78.098</v>
      </c>
      <c r="GS87" s="2">
        <v>78.292</v>
      </c>
      <c r="GT87" s="2">
        <v>78.497</v>
      </c>
      <c r="GU87" s="2">
        <v>78.7</v>
      </c>
      <c r="GV87" s="2">
        <v>78.888</v>
      </c>
      <c r="GW87" s="2">
        <v>79.053</v>
      </c>
      <c r="GX87" s="2">
        <v>79.192</v>
      </c>
      <c r="GY87" s="2">
        <v>79.308</v>
      </c>
      <c r="GZ87" s="2">
        <v>79.407</v>
      </c>
      <c r="HA87" s="2">
        <v>79.499</v>
      </c>
      <c r="HB87" s="2">
        <v>79.594</v>
      </c>
      <c r="HC87" s="2">
        <v>79.694</v>
      </c>
      <c r="HD87" s="2">
        <v>79.801</v>
      </c>
    </row>
    <row r="88" spans="1:211" ht="12.75">
      <c r="A88" s="2" t="s">
        <v>242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</row>
    <row r="89" spans="1:212" ht="12.75">
      <c r="A89" s="2" t="s">
        <v>299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>
        <v>62.442</v>
      </c>
      <c r="EW89" s="2">
        <v>62.489</v>
      </c>
      <c r="EX89" s="2">
        <v>62.583</v>
      </c>
      <c r="EY89" s="2">
        <v>62.678</v>
      </c>
      <c r="EZ89" s="2">
        <v>62.774</v>
      </c>
      <c r="FA89" s="2">
        <v>62.87</v>
      </c>
      <c r="FB89" s="2">
        <v>62.967</v>
      </c>
      <c r="FC89" s="2">
        <v>63.065</v>
      </c>
      <c r="FD89" s="2">
        <v>63.163</v>
      </c>
      <c r="FE89" s="2">
        <v>63.261</v>
      </c>
      <c r="FF89" s="2">
        <v>63.36</v>
      </c>
      <c r="FG89" s="2">
        <v>63.458</v>
      </c>
      <c r="FH89" s="2">
        <v>63.557</v>
      </c>
      <c r="FI89" s="2">
        <v>63.655</v>
      </c>
      <c r="FJ89" s="2">
        <v>63.752</v>
      </c>
      <c r="FK89" s="2">
        <v>63.85</v>
      </c>
      <c r="FL89" s="2">
        <v>63.947</v>
      </c>
      <c r="FM89" s="2">
        <v>64.044</v>
      </c>
      <c r="FN89" s="2">
        <v>64.141</v>
      </c>
      <c r="FO89" s="2">
        <v>64.238</v>
      </c>
      <c r="FP89" s="2">
        <v>64.335</v>
      </c>
      <c r="FQ89" s="2">
        <v>64.432</v>
      </c>
      <c r="FR89" s="2">
        <v>64.527</v>
      </c>
      <c r="FS89" s="2">
        <v>64.621</v>
      </c>
      <c r="FT89" s="2">
        <v>64.714</v>
      </c>
      <c r="FU89" s="2">
        <v>64.802</v>
      </c>
      <c r="FV89" s="2">
        <v>64.879</v>
      </c>
      <c r="FW89" s="2">
        <v>64.946</v>
      </c>
      <c r="FX89" s="2">
        <v>65.008</v>
      </c>
      <c r="FY89" s="2">
        <v>65.074</v>
      </c>
      <c r="FZ89" s="2">
        <v>65.156</v>
      </c>
      <c r="GA89" s="2">
        <v>65.266</v>
      </c>
      <c r="GB89" s="2">
        <v>65.415</v>
      </c>
      <c r="GC89" s="2">
        <v>65.616</v>
      </c>
      <c r="GD89" s="2">
        <v>65.878</v>
      </c>
      <c r="GE89" s="2">
        <v>66.217</v>
      </c>
      <c r="GF89" s="2">
        <v>66.646</v>
      </c>
      <c r="GG89" s="2">
        <v>67.161</v>
      </c>
      <c r="GH89" s="2">
        <v>67.746</v>
      </c>
      <c r="GI89" s="2">
        <v>68.384</v>
      </c>
      <c r="GJ89" s="2">
        <v>69.045</v>
      </c>
      <c r="GK89" s="2">
        <v>69.698</v>
      </c>
      <c r="GL89" s="2">
        <v>70.316</v>
      </c>
      <c r="GM89" s="2">
        <v>70.878</v>
      </c>
      <c r="GN89" s="2">
        <v>71.374</v>
      </c>
      <c r="GO89" s="2">
        <v>71.805</v>
      </c>
      <c r="GP89" s="2">
        <v>72.183</v>
      </c>
      <c r="GQ89" s="2">
        <v>72.535</v>
      </c>
      <c r="GR89" s="2">
        <v>72.877</v>
      </c>
      <c r="GS89" s="2">
        <v>73.215</v>
      </c>
      <c r="GT89" s="2">
        <v>73.548</v>
      </c>
      <c r="GU89" s="2">
        <v>73.87</v>
      </c>
      <c r="GV89" s="2">
        <v>74.17</v>
      </c>
      <c r="GW89" s="2">
        <v>74.442</v>
      </c>
      <c r="GX89" s="2">
        <v>74.687</v>
      </c>
      <c r="GY89" s="2">
        <v>74.906</v>
      </c>
      <c r="GZ89" s="2">
        <v>75.102</v>
      </c>
      <c r="HA89" s="2">
        <v>75.284</v>
      </c>
      <c r="HB89" s="2">
        <v>75.457</v>
      </c>
      <c r="HC89" s="2">
        <v>75.625</v>
      </c>
      <c r="HD89" s="2">
        <v>75.791</v>
      </c>
    </row>
    <row r="90" spans="1:212" ht="12.75">
      <c r="A90" s="2" t="s">
        <v>41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>
        <v>52.004</v>
      </c>
      <c r="EW90" s="2">
        <v>52.426</v>
      </c>
      <c r="EX90" s="2">
        <v>53.259</v>
      </c>
      <c r="EY90" s="2">
        <v>54.068</v>
      </c>
      <c r="EZ90" s="2">
        <v>54.854</v>
      </c>
      <c r="FA90" s="2">
        <v>55.615</v>
      </c>
      <c r="FB90" s="2">
        <v>56.354</v>
      </c>
      <c r="FC90" s="2">
        <v>57.07</v>
      </c>
      <c r="FD90" s="2">
        <v>57.765</v>
      </c>
      <c r="FE90" s="2">
        <v>58.443</v>
      </c>
      <c r="FF90" s="2">
        <v>59.105</v>
      </c>
      <c r="FG90" s="2">
        <v>59.756</v>
      </c>
      <c r="FH90" s="2">
        <v>60.398</v>
      </c>
      <c r="FI90" s="2">
        <v>61.033</v>
      </c>
      <c r="FJ90" s="2">
        <v>61.66</v>
      </c>
      <c r="FK90" s="2">
        <v>62.277</v>
      </c>
      <c r="FL90" s="2">
        <v>62.879</v>
      </c>
      <c r="FM90" s="2">
        <v>63.462</v>
      </c>
      <c r="FN90" s="2">
        <v>64.023</v>
      </c>
      <c r="FO90" s="2">
        <v>64.563</v>
      </c>
      <c r="FP90" s="2">
        <v>65.083</v>
      </c>
      <c r="FQ90" s="2">
        <v>65.587</v>
      </c>
      <c r="FR90" s="2">
        <v>66.081</v>
      </c>
      <c r="FS90" s="2">
        <v>66.568</v>
      </c>
      <c r="FT90" s="2">
        <v>67.051</v>
      </c>
      <c r="FU90" s="2">
        <v>67.529</v>
      </c>
      <c r="FV90" s="2">
        <v>68.001</v>
      </c>
      <c r="FW90" s="2">
        <v>68.466</v>
      </c>
      <c r="FX90" s="2">
        <v>68.921</v>
      </c>
      <c r="FY90" s="2">
        <v>69.367</v>
      </c>
      <c r="FZ90" s="2">
        <v>69.802</v>
      </c>
      <c r="GA90" s="2">
        <v>70.229</v>
      </c>
      <c r="GB90" s="2">
        <v>70.647</v>
      </c>
      <c r="GC90" s="2">
        <v>71.057</v>
      </c>
      <c r="GD90" s="2">
        <v>71.461</v>
      </c>
      <c r="GE90" s="2">
        <v>71.858</v>
      </c>
      <c r="GF90" s="2">
        <v>72.248</v>
      </c>
      <c r="GG90" s="2">
        <v>72.633</v>
      </c>
      <c r="GH90" s="2">
        <v>73.011</v>
      </c>
      <c r="GI90" s="2">
        <v>73.383</v>
      </c>
      <c r="GJ90" s="2">
        <v>73.749</v>
      </c>
      <c r="GK90" s="2">
        <v>74.11</v>
      </c>
      <c r="GL90" s="2">
        <v>74.466</v>
      </c>
      <c r="GM90" s="2">
        <v>74.817</v>
      </c>
      <c r="GN90" s="2">
        <v>75.162</v>
      </c>
      <c r="GO90" s="2">
        <v>75.503</v>
      </c>
      <c r="GP90" s="2">
        <v>75.839</v>
      </c>
      <c r="GQ90" s="2">
        <v>76.17</v>
      </c>
      <c r="GR90" s="2">
        <v>76.496</v>
      </c>
      <c r="GS90" s="2">
        <v>76.817</v>
      </c>
      <c r="GT90" s="2">
        <v>77.137</v>
      </c>
      <c r="GU90" s="2">
        <v>77.459</v>
      </c>
      <c r="GV90" s="2">
        <v>77.783</v>
      </c>
      <c r="GW90" s="2">
        <v>78.106</v>
      </c>
      <c r="GX90" s="2">
        <v>78.423</v>
      </c>
      <c r="GY90" s="2">
        <v>78.724</v>
      </c>
      <c r="GZ90" s="2">
        <v>78.998</v>
      </c>
      <c r="HA90" s="2">
        <v>79.236</v>
      </c>
      <c r="HB90" s="2">
        <v>79.437</v>
      </c>
      <c r="HC90" s="2">
        <v>79.599</v>
      </c>
      <c r="HD90" s="2">
        <v>79.731</v>
      </c>
    </row>
    <row r="91" spans="1:212" ht="12.75">
      <c r="A91" s="2" t="s">
        <v>180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>
        <v>55.979</v>
      </c>
      <c r="EW91" s="2">
        <v>56.227</v>
      </c>
      <c r="EX91" s="2">
        <v>56.725</v>
      </c>
      <c r="EY91" s="2">
        <v>57.228</v>
      </c>
      <c r="EZ91" s="2">
        <v>57.735</v>
      </c>
      <c r="FA91" s="2">
        <v>58.246</v>
      </c>
      <c r="FB91" s="2">
        <v>58.761</v>
      </c>
      <c r="FC91" s="2">
        <v>59.279</v>
      </c>
      <c r="FD91" s="2">
        <v>59.8</v>
      </c>
      <c r="FE91" s="2">
        <v>60.321</v>
      </c>
      <c r="FF91" s="2">
        <v>60.84</v>
      </c>
      <c r="FG91" s="2">
        <v>61.355</v>
      </c>
      <c r="FH91" s="2">
        <v>61.863</v>
      </c>
      <c r="FI91" s="2">
        <v>62.362</v>
      </c>
      <c r="FJ91" s="2">
        <v>62.85</v>
      </c>
      <c r="FK91" s="2">
        <v>63.326</v>
      </c>
      <c r="FL91" s="2">
        <v>63.791</v>
      </c>
      <c r="FM91" s="2">
        <v>64.245</v>
      </c>
      <c r="FN91" s="2">
        <v>64.689</v>
      </c>
      <c r="FO91" s="2">
        <v>65.124</v>
      </c>
      <c r="FP91" s="2">
        <v>65.548</v>
      </c>
      <c r="FQ91" s="2">
        <v>65.962</v>
      </c>
      <c r="FR91" s="2">
        <v>66.363</v>
      </c>
      <c r="FS91" s="2">
        <v>66.752</v>
      </c>
      <c r="FT91" s="2">
        <v>67.13</v>
      </c>
      <c r="FU91" s="2">
        <v>67.496</v>
      </c>
      <c r="FV91" s="2">
        <v>67.851</v>
      </c>
      <c r="FW91" s="2">
        <v>68.196</v>
      </c>
      <c r="FX91" s="2">
        <v>68.532</v>
      </c>
      <c r="FY91" s="2">
        <v>68.859</v>
      </c>
      <c r="FZ91" s="2">
        <v>69.176</v>
      </c>
      <c r="GA91" s="2">
        <v>69.484</v>
      </c>
      <c r="GB91" s="2">
        <v>69.781</v>
      </c>
      <c r="GC91" s="2">
        <v>70.069</v>
      </c>
      <c r="GD91" s="2">
        <v>70.347</v>
      </c>
      <c r="GE91" s="2">
        <v>70.617</v>
      </c>
      <c r="GF91" s="2">
        <v>70.88</v>
      </c>
      <c r="GG91" s="2">
        <v>71.138</v>
      </c>
      <c r="GH91" s="2">
        <v>71.392</v>
      </c>
      <c r="GI91" s="2">
        <v>71.642</v>
      </c>
      <c r="GJ91" s="2">
        <v>71.887</v>
      </c>
      <c r="GK91" s="2">
        <v>72.127</v>
      </c>
      <c r="GL91" s="2">
        <v>72.361</v>
      </c>
      <c r="GM91" s="2">
        <v>72.587</v>
      </c>
      <c r="GN91" s="2">
        <v>72.808</v>
      </c>
      <c r="GO91" s="2">
        <v>73.024</v>
      </c>
      <c r="GP91" s="2">
        <v>73.237</v>
      </c>
      <c r="GQ91" s="2">
        <v>73.45</v>
      </c>
      <c r="GR91" s="2">
        <v>73.663</v>
      </c>
      <c r="GS91" s="2">
        <v>73.875</v>
      </c>
      <c r="GT91" s="2">
        <v>74.086</v>
      </c>
      <c r="GU91" s="2">
        <v>74.294</v>
      </c>
      <c r="GV91" s="2">
        <v>74.496</v>
      </c>
      <c r="GW91" s="2">
        <v>74.692</v>
      </c>
      <c r="GX91" s="2">
        <v>74.882</v>
      </c>
      <c r="GY91" s="2">
        <v>75.066</v>
      </c>
      <c r="GZ91" s="2">
        <v>75.247</v>
      </c>
      <c r="HA91" s="2">
        <v>75.426</v>
      </c>
      <c r="HB91" s="2">
        <v>75.606</v>
      </c>
      <c r="HC91" s="2">
        <v>75.786</v>
      </c>
      <c r="HD91" s="2">
        <v>75.965</v>
      </c>
    </row>
    <row r="92" spans="1:212" ht="12.75">
      <c r="A92" s="2" t="s">
        <v>57</v>
      </c>
      <c r="B92" s="2">
        <v>25.8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>
        <v>25.81936</v>
      </c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>
        <v>25.8</v>
      </c>
      <c r="EG92" s="2"/>
      <c r="EH92" s="2"/>
      <c r="EI92" s="2"/>
      <c r="EJ92" s="2"/>
      <c r="EK92" s="2"/>
      <c r="EL92" s="2">
        <v>30.35248</v>
      </c>
      <c r="EM92" s="2"/>
      <c r="EN92" s="2"/>
      <c r="EO92" s="2"/>
      <c r="EP92" s="2"/>
      <c r="EQ92" s="2"/>
      <c r="ER92" s="2"/>
      <c r="ES92" s="2"/>
      <c r="ET92" s="2"/>
      <c r="EU92" s="2"/>
      <c r="EV92" s="2">
        <v>41.924</v>
      </c>
      <c r="EW92" s="2">
        <v>42.064</v>
      </c>
      <c r="EX92" s="2">
        <v>42.359</v>
      </c>
      <c r="EY92" s="2">
        <v>42.683</v>
      </c>
      <c r="EZ92" s="2">
        <v>43.037</v>
      </c>
      <c r="FA92" s="2">
        <v>43.421</v>
      </c>
      <c r="FB92" s="2">
        <v>43.833</v>
      </c>
      <c r="FC92" s="2">
        <v>44.274</v>
      </c>
      <c r="FD92" s="2">
        <v>44.741</v>
      </c>
      <c r="FE92" s="2">
        <v>45.233</v>
      </c>
      <c r="FF92" s="2">
        <v>45.745</v>
      </c>
      <c r="FG92" s="2">
        <v>46.276</v>
      </c>
      <c r="FH92" s="2">
        <v>46.822</v>
      </c>
      <c r="FI92" s="2">
        <v>47.382</v>
      </c>
      <c r="FJ92" s="2">
        <v>47.956</v>
      </c>
      <c r="FK92" s="2">
        <v>48.554</v>
      </c>
      <c r="FL92" s="2">
        <v>49.187</v>
      </c>
      <c r="FM92" s="2">
        <v>49.86</v>
      </c>
      <c r="FN92" s="2">
        <v>50.568</v>
      </c>
      <c r="FO92" s="2">
        <v>51.302</v>
      </c>
      <c r="FP92" s="2">
        <v>52.042</v>
      </c>
      <c r="FQ92" s="2">
        <v>52.764</v>
      </c>
      <c r="FR92" s="2">
        <v>53.448</v>
      </c>
      <c r="FS92" s="2">
        <v>54.081</v>
      </c>
      <c r="FT92" s="2">
        <v>54.655</v>
      </c>
      <c r="FU92" s="2">
        <v>55.169</v>
      </c>
      <c r="FV92" s="2">
        <v>55.629</v>
      </c>
      <c r="FW92" s="2">
        <v>56.055</v>
      </c>
      <c r="FX92" s="2">
        <v>56.463</v>
      </c>
      <c r="FY92" s="2">
        <v>56.867</v>
      </c>
      <c r="FZ92" s="2">
        <v>57.277</v>
      </c>
      <c r="GA92" s="2">
        <v>57.702</v>
      </c>
      <c r="GB92" s="2">
        <v>58.145</v>
      </c>
      <c r="GC92" s="2">
        <v>58.607</v>
      </c>
      <c r="GD92" s="2">
        <v>59.09</v>
      </c>
      <c r="GE92" s="2">
        <v>59.592</v>
      </c>
      <c r="GF92" s="2">
        <v>60.108</v>
      </c>
      <c r="GG92" s="2">
        <v>60.631</v>
      </c>
      <c r="GH92" s="2">
        <v>61.157</v>
      </c>
      <c r="GI92" s="2">
        <v>61.682</v>
      </c>
      <c r="GJ92" s="2">
        <v>62.207</v>
      </c>
      <c r="GK92" s="2">
        <v>62.736</v>
      </c>
      <c r="GL92" s="2">
        <v>63.271</v>
      </c>
      <c r="GM92" s="2">
        <v>63.815</v>
      </c>
      <c r="GN92" s="2">
        <v>64.365</v>
      </c>
      <c r="GO92" s="2">
        <v>64.925</v>
      </c>
      <c r="GP92" s="2">
        <v>65.496</v>
      </c>
      <c r="GQ92" s="2">
        <v>66.075</v>
      </c>
      <c r="GR92" s="2">
        <v>66.654</v>
      </c>
      <c r="GS92" s="2">
        <v>67.223</v>
      </c>
      <c r="GT92" s="2">
        <v>67.766</v>
      </c>
      <c r="GU92" s="2">
        <v>68.266</v>
      </c>
      <c r="GV92" s="2">
        <v>68.714</v>
      </c>
      <c r="GW92" s="2">
        <v>69.106</v>
      </c>
      <c r="GX92" s="2">
        <v>69.442</v>
      </c>
      <c r="GY92" s="2">
        <v>69.73</v>
      </c>
      <c r="GZ92" s="2">
        <v>69.982</v>
      </c>
      <c r="HA92" s="2">
        <v>70.216</v>
      </c>
      <c r="HB92" s="2">
        <v>70.447</v>
      </c>
      <c r="HC92" s="2">
        <v>70.681</v>
      </c>
      <c r="HD92" s="2">
        <v>70.924</v>
      </c>
    </row>
    <row r="93" spans="1:211" ht="12.75">
      <c r="A93" s="2" t="s">
        <v>102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</row>
    <row r="94" spans="1:212" ht="12.75">
      <c r="A94" s="2" t="s">
        <v>87</v>
      </c>
      <c r="B94" s="2">
        <v>29.5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>
        <v>29.5</v>
      </c>
      <c r="ER94" s="2"/>
      <c r="ES94" s="2"/>
      <c r="ET94" s="2"/>
      <c r="EU94" s="2"/>
      <c r="EV94" s="2">
        <v>31.359</v>
      </c>
      <c r="EW94" s="2">
        <v>31.408</v>
      </c>
      <c r="EX94" s="2">
        <v>31.508</v>
      </c>
      <c r="EY94" s="2">
        <v>31.611</v>
      </c>
      <c r="EZ94" s="2">
        <v>31.717</v>
      </c>
      <c r="FA94" s="2">
        <v>31.826</v>
      </c>
      <c r="FB94" s="2">
        <v>31.936</v>
      </c>
      <c r="FC94" s="2">
        <v>32.047</v>
      </c>
      <c r="FD94" s="2">
        <v>32.157</v>
      </c>
      <c r="FE94" s="2">
        <v>32.263</v>
      </c>
      <c r="FF94" s="2">
        <v>32.363</v>
      </c>
      <c r="FG94" s="2">
        <v>32.453</v>
      </c>
      <c r="FH94" s="2">
        <v>32.535</v>
      </c>
      <c r="FI94" s="2">
        <v>32.612</v>
      </c>
      <c r="FJ94" s="2">
        <v>32.694</v>
      </c>
      <c r="FK94" s="2">
        <v>32.793</v>
      </c>
      <c r="FL94" s="2">
        <v>32.924</v>
      </c>
      <c r="FM94" s="2">
        <v>33.101</v>
      </c>
      <c r="FN94" s="2">
        <v>33.33</v>
      </c>
      <c r="FO94" s="2">
        <v>33.616</v>
      </c>
      <c r="FP94" s="2">
        <v>33.962</v>
      </c>
      <c r="FQ94" s="2">
        <v>34.362</v>
      </c>
      <c r="FR94" s="2">
        <v>34.806</v>
      </c>
      <c r="FS94" s="2">
        <v>35.28</v>
      </c>
      <c r="FT94" s="2">
        <v>35.776</v>
      </c>
      <c r="FU94" s="2">
        <v>36.284</v>
      </c>
      <c r="FV94" s="2">
        <v>36.798</v>
      </c>
      <c r="FW94" s="2">
        <v>37.315</v>
      </c>
      <c r="FX94" s="2">
        <v>37.83</v>
      </c>
      <c r="FY94" s="2">
        <v>38.339</v>
      </c>
      <c r="FZ94" s="2">
        <v>38.841</v>
      </c>
      <c r="GA94" s="2">
        <v>39.335</v>
      </c>
      <c r="GB94" s="2">
        <v>39.825</v>
      </c>
      <c r="GC94" s="2">
        <v>40.312</v>
      </c>
      <c r="GD94" s="2">
        <v>40.798</v>
      </c>
      <c r="GE94" s="2">
        <v>41.283</v>
      </c>
      <c r="GF94" s="2">
        <v>41.768</v>
      </c>
      <c r="GG94" s="2">
        <v>42.253</v>
      </c>
      <c r="GH94" s="2">
        <v>42.735</v>
      </c>
      <c r="GI94" s="2">
        <v>43.213</v>
      </c>
      <c r="GJ94" s="2">
        <v>43.677</v>
      </c>
      <c r="GK94" s="2">
        <v>44.116</v>
      </c>
      <c r="GL94" s="2">
        <v>44.527</v>
      </c>
      <c r="GM94" s="2">
        <v>44.914</v>
      </c>
      <c r="GN94" s="2">
        <v>45.284</v>
      </c>
      <c r="GO94" s="2">
        <v>45.656</v>
      </c>
      <c r="GP94" s="2">
        <v>46.054</v>
      </c>
      <c r="GQ94" s="2">
        <v>46.493</v>
      </c>
      <c r="GR94" s="2">
        <v>46.984</v>
      </c>
      <c r="GS94" s="2">
        <v>47.528</v>
      </c>
      <c r="GT94" s="2">
        <v>48.116</v>
      </c>
      <c r="GU94" s="2">
        <v>48.735</v>
      </c>
      <c r="GV94" s="2">
        <v>49.363</v>
      </c>
      <c r="GW94" s="2">
        <v>49.979</v>
      </c>
      <c r="GX94" s="2">
        <v>50.574</v>
      </c>
      <c r="GY94" s="2">
        <v>51.141</v>
      </c>
      <c r="GZ94" s="2">
        <v>51.678</v>
      </c>
      <c r="HA94" s="2">
        <v>52.193</v>
      </c>
      <c r="HB94" s="2">
        <v>52.692</v>
      </c>
      <c r="HC94" s="2">
        <v>53.175</v>
      </c>
      <c r="HD94" s="2">
        <v>53.643</v>
      </c>
    </row>
    <row r="95" spans="1:212" ht="12.75">
      <c r="A95" s="2" t="s">
        <v>303</v>
      </c>
      <c r="B95" s="2">
        <v>29.3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>
        <v>29.3</v>
      </c>
      <c r="ER95" s="2"/>
      <c r="ES95" s="2"/>
      <c r="ET95" s="2"/>
      <c r="EU95" s="2"/>
      <c r="EV95" s="2">
        <v>31.981</v>
      </c>
      <c r="EW95" s="2">
        <v>32.112</v>
      </c>
      <c r="EX95" s="2">
        <v>32.373</v>
      </c>
      <c r="EY95" s="2">
        <v>32.636</v>
      </c>
      <c r="EZ95" s="2">
        <v>32.901</v>
      </c>
      <c r="FA95" s="2">
        <v>33.167</v>
      </c>
      <c r="FB95" s="2">
        <v>33.435</v>
      </c>
      <c r="FC95" s="2">
        <v>33.704</v>
      </c>
      <c r="FD95" s="2">
        <v>33.974</v>
      </c>
      <c r="FE95" s="2">
        <v>34.246</v>
      </c>
      <c r="FF95" s="2">
        <v>34.517</v>
      </c>
      <c r="FG95" s="2">
        <v>34.789</v>
      </c>
      <c r="FH95" s="2">
        <v>35.06</v>
      </c>
      <c r="FI95" s="2">
        <v>35.331</v>
      </c>
      <c r="FJ95" s="2">
        <v>35.601</v>
      </c>
      <c r="FK95" s="2">
        <v>35.87</v>
      </c>
      <c r="FL95" s="2">
        <v>36.14</v>
      </c>
      <c r="FM95" s="2">
        <v>36.411</v>
      </c>
      <c r="FN95" s="2">
        <v>36.683</v>
      </c>
      <c r="FO95" s="2">
        <v>36.954</v>
      </c>
      <c r="FP95" s="2">
        <v>37.22</v>
      </c>
      <c r="FQ95" s="2">
        <v>37.474</v>
      </c>
      <c r="FR95" s="2">
        <v>37.715</v>
      </c>
      <c r="FS95" s="2">
        <v>37.945</v>
      </c>
      <c r="FT95" s="2">
        <v>38.17</v>
      </c>
      <c r="FU95" s="2">
        <v>38.404</v>
      </c>
      <c r="FV95" s="2">
        <v>38.665</v>
      </c>
      <c r="FW95" s="2">
        <v>38.962</v>
      </c>
      <c r="FX95" s="2">
        <v>39.3</v>
      </c>
      <c r="FY95" s="2">
        <v>39.673</v>
      </c>
      <c r="FZ95" s="2">
        <v>40.072</v>
      </c>
      <c r="GA95" s="2">
        <v>40.48</v>
      </c>
      <c r="GB95" s="2">
        <v>40.875</v>
      </c>
      <c r="GC95" s="2">
        <v>41.242</v>
      </c>
      <c r="GD95" s="2">
        <v>41.572</v>
      </c>
      <c r="GE95" s="2">
        <v>41.858</v>
      </c>
      <c r="GF95" s="2">
        <v>42.102</v>
      </c>
      <c r="GG95" s="2">
        <v>42.313</v>
      </c>
      <c r="GH95" s="2">
        <v>42.503</v>
      </c>
      <c r="GI95" s="2">
        <v>42.677</v>
      </c>
      <c r="GJ95" s="2">
        <v>42.842</v>
      </c>
      <c r="GK95" s="2">
        <v>43.002</v>
      </c>
      <c r="GL95" s="2">
        <v>43.163</v>
      </c>
      <c r="GM95" s="2">
        <v>43.328</v>
      </c>
      <c r="GN95" s="2">
        <v>43.503</v>
      </c>
      <c r="GO95" s="2">
        <v>43.694</v>
      </c>
      <c r="GP95" s="2">
        <v>43.905</v>
      </c>
      <c r="GQ95" s="2">
        <v>44.135</v>
      </c>
      <c r="GR95" s="2">
        <v>44.38</v>
      </c>
      <c r="GS95" s="2">
        <v>44.639</v>
      </c>
      <c r="GT95" s="2">
        <v>44.904</v>
      </c>
      <c r="GU95" s="2">
        <v>45.166</v>
      </c>
      <c r="GV95" s="2">
        <v>45.417</v>
      </c>
      <c r="GW95" s="2">
        <v>45.658</v>
      </c>
      <c r="GX95" s="2">
        <v>45.892</v>
      </c>
      <c r="GY95" s="2">
        <v>46.128</v>
      </c>
      <c r="GZ95" s="2">
        <v>46.381</v>
      </c>
      <c r="HA95" s="2">
        <v>46.662</v>
      </c>
      <c r="HB95" s="2">
        <v>46.979</v>
      </c>
      <c r="HC95" s="2">
        <v>47.333</v>
      </c>
      <c r="HD95" s="2">
        <v>47.72</v>
      </c>
    </row>
    <row r="96" spans="1:212" ht="12.75">
      <c r="A96" s="2" t="s">
        <v>26</v>
      </c>
      <c r="B96" s="2">
        <v>31.12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>
        <v>31.12</v>
      </c>
      <c r="DJ96" s="2"/>
      <c r="DK96" s="2"/>
      <c r="DL96" s="2"/>
      <c r="DM96" s="2"/>
      <c r="DN96" s="2"/>
      <c r="DO96" s="2"/>
      <c r="DP96" s="2"/>
      <c r="DQ96" s="2"/>
      <c r="DR96" s="2"/>
      <c r="DS96" s="2">
        <v>34.6224</v>
      </c>
      <c r="DT96" s="2"/>
      <c r="DU96" s="2"/>
      <c r="DV96" s="2"/>
      <c r="DW96" s="2"/>
      <c r="DX96" s="2"/>
      <c r="DY96" s="2"/>
      <c r="DZ96" s="2"/>
      <c r="EA96" s="2"/>
      <c r="EB96" s="2">
        <v>41.4224</v>
      </c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>
        <v>48.122</v>
      </c>
      <c r="EW96" s="2">
        <v>48.401</v>
      </c>
      <c r="EX96" s="2">
        <v>48.95</v>
      </c>
      <c r="EY96" s="2">
        <v>49.484</v>
      </c>
      <c r="EZ96" s="2">
        <v>50.004</v>
      </c>
      <c r="FA96" s="2">
        <v>50.508</v>
      </c>
      <c r="FB96" s="2">
        <v>50.996</v>
      </c>
      <c r="FC96" s="2">
        <v>51.467</v>
      </c>
      <c r="FD96" s="2">
        <v>51.919</v>
      </c>
      <c r="FE96" s="2">
        <v>52.347</v>
      </c>
      <c r="FF96" s="2">
        <v>52.748</v>
      </c>
      <c r="FG96" s="2">
        <v>53.119</v>
      </c>
      <c r="FH96" s="2">
        <v>53.458</v>
      </c>
      <c r="FI96" s="2">
        <v>53.77</v>
      </c>
      <c r="FJ96" s="2">
        <v>54.061</v>
      </c>
      <c r="FK96" s="2">
        <v>54.347</v>
      </c>
      <c r="FL96" s="2">
        <v>54.645</v>
      </c>
      <c r="FM96" s="2">
        <v>54.968</v>
      </c>
      <c r="FN96" s="2">
        <v>55.322</v>
      </c>
      <c r="FO96" s="2">
        <v>55.708</v>
      </c>
      <c r="FP96" s="2">
        <v>56.117</v>
      </c>
      <c r="FQ96" s="2">
        <v>56.537</v>
      </c>
      <c r="FR96" s="2">
        <v>56.951</v>
      </c>
      <c r="FS96" s="2">
        <v>57.343</v>
      </c>
      <c r="FT96" s="2">
        <v>57.707</v>
      </c>
      <c r="FU96" s="2">
        <v>58.042</v>
      </c>
      <c r="FV96" s="2">
        <v>58.354</v>
      </c>
      <c r="FW96" s="2">
        <v>58.649</v>
      </c>
      <c r="FX96" s="2">
        <v>58.935</v>
      </c>
      <c r="FY96" s="2">
        <v>59.211</v>
      </c>
      <c r="FZ96" s="2">
        <v>59.471</v>
      </c>
      <c r="GA96" s="2">
        <v>59.708</v>
      </c>
      <c r="GB96" s="2">
        <v>59.917</v>
      </c>
      <c r="GC96" s="2">
        <v>60.097</v>
      </c>
      <c r="GD96" s="2">
        <v>60.25</v>
      </c>
      <c r="GE96" s="2">
        <v>60.381</v>
      </c>
      <c r="GF96" s="2">
        <v>60.493</v>
      </c>
      <c r="GG96" s="2">
        <v>60.597</v>
      </c>
      <c r="GH96" s="2">
        <v>60.705</v>
      </c>
      <c r="GI96" s="2">
        <v>60.824</v>
      </c>
      <c r="GJ96" s="2">
        <v>60.965</v>
      </c>
      <c r="GK96" s="2">
        <v>61.133</v>
      </c>
      <c r="GL96" s="2">
        <v>61.331</v>
      </c>
      <c r="GM96" s="2">
        <v>61.561</v>
      </c>
      <c r="GN96" s="2">
        <v>61.827</v>
      </c>
      <c r="GO96" s="2">
        <v>62.136</v>
      </c>
      <c r="GP96" s="2">
        <v>62.49</v>
      </c>
      <c r="GQ96" s="2">
        <v>62.887</v>
      </c>
      <c r="GR96" s="2">
        <v>63.324</v>
      </c>
      <c r="GS96" s="2">
        <v>63.796</v>
      </c>
      <c r="GT96" s="2">
        <v>64.306</v>
      </c>
      <c r="GU96" s="2">
        <v>64.857</v>
      </c>
      <c r="GV96" s="2">
        <v>65.442</v>
      </c>
      <c r="GW96" s="2">
        <v>66.051</v>
      </c>
      <c r="GX96" s="2">
        <v>66.669</v>
      </c>
      <c r="GY96" s="2">
        <v>67.274</v>
      </c>
      <c r="GZ96" s="2">
        <v>67.846</v>
      </c>
      <c r="HA96" s="2">
        <v>68.371</v>
      </c>
      <c r="HB96" s="2">
        <v>68.841</v>
      </c>
      <c r="HC96" s="2">
        <v>69.253</v>
      </c>
      <c r="HD96" s="2">
        <v>69.611</v>
      </c>
    </row>
    <row r="97" spans="1:212" ht="12.75">
      <c r="A97" s="2" t="s">
        <v>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>
        <v>36.245</v>
      </c>
      <c r="EW97" s="2">
        <v>36.574</v>
      </c>
      <c r="EX97" s="2">
        <v>37.228</v>
      </c>
      <c r="EY97" s="2">
        <v>37.87</v>
      </c>
      <c r="EZ97" s="2">
        <v>38.502</v>
      </c>
      <c r="FA97" s="2">
        <v>39.124</v>
      </c>
      <c r="FB97" s="2">
        <v>39.736</v>
      </c>
      <c r="FC97" s="2">
        <v>40.339</v>
      </c>
      <c r="FD97" s="2">
        <v>40.932</v>
      </c>
      <c r="FE97" s="2">
        <v>41.518</v>
      </c>
      <c r="FF97" s="2">
        <v>42.097</v>
      </c>
      <c r="FG97" s="2">
        <v>42.672</v>
      </c>
      <c r="FH97" s="2">
        <v>43.24</v>
      </c>
      <c r="FI97" s="2">
        <v>43.802</v>
      </c>
      <c r="FJ97" s="2">
        <v>44.353</v>
      </c>
      <c r="FK97" s="2">
        <v>44.886</v>
      </c>
      <c r="FL97" s="2">
        <v>45.392</v>
      </c>
      <c r="FM97" s="2">
        <v>45.866</v>
      </c>
      <c r="FN97" s="2">
        <v>46.307</v>
      </c>
      <c r="FO97" s="2">
        <v>46.716</v>
      </c>
      <c r="FP97" s="2">
        <v>47.098</v>
      </c>
      <c r="FQ97" s="2">
        <v>47.459</v>
      </c>
      <c r="FR97" s="2">
        <v>47.811</v>
      </c>
      <c r="FS97" s="2">
        <v>48.161</v>
      </c>
      <c r="FT97" s="2">
        <v>48.518</v>
      </c>
      <c r="FU97" s="2">
        <v>48.887</v>
      </c>
      <c r="FV97" s="2">
        <v>49.27</v>
      </c>
      <c r="FW97" s="2">
        <v>49.666</v>
      </c>
      <c r="FX97" s="2">
        <v>50.072</v>
      </c>
      <c r="FY97" s="2">
        <v>50.486</v>
      </c>
      <c r="FZ97" s="2">
        <v>50.906</v>
      </c>
      <c r="GA97" s="2">
        <v>51.326</v>
      </c>
      <c r="GB97" s="2">
        <v>51.743</v>
      </c>
      <c r="GC97" s="2">
        <v>52.156</v>
      </c>
      <c r="GD97" s="2">
        <v>52.563</v>
      </c>
      <c r="GE97" s="2">
        <v>52.969</v>
      </c>
      <c r="GF97" s="2">
        <v>53.381</v>
      </c>
      <c r="GG97" s="2">
        <v>53.803</v>
      </c>
      <c r="GH97" s="2">
        <v>54.236</v>
      </c>
      <c r="GI97" s="2">
        <v>54.678</v>
      </c>
      <c r="GJ97" s="2">
        <v>55.124</v>
      </c>
      <c r="GK97" s="2">
        <v>55.57</v>
      </c>
      <c r="GL97" s="2">
        <v>56.006</v>
      </c>
      <c r="GM97" s="2">
        <v>56.425</v>
      </c>
      <c r="GN97" s="2">
        <v>56.82</v>
      </c>
      <c r="GO97" s="2">
        <v>57.18</v>
      </c>
      <c r="GP97" s="2">
        <v>57.494</v>
      </c>
      <c r="GQ97" s="2">
        <v>57.763</v>
      </c>
      <c r="GR97" s="2">
        <v>57.995</v>
      </c>
      <c r="GS97" s="2">
        <v>58.201</v>
      </c>
      <c r="GT97" s="2">
        <v>58.4</v>
      </c>
      <c r="GU97" s="2">
        <v>58.617</v>
      </c>
      <c r="GV97" s="2">
        <v>58.87</v>
      </c>
      <c r="GW97" s="2">
        <v>59.169</v>
      </c>
      <c r="GX97" s="2">
        <v>59.516</v>
      </c>
      <c r="GY97" s="2">
        <v>59.902</v>
      </c>
      <c r="GZ97" s="2">
        <v>60.31</v>
      </c>
      <c r="HA97" s="2">
        <v>60.718</v>
      </c>
      <c r="HB97" s="2">
        <v>61.106</v>
      </c>
      <c r="HC97" s="2">
        <v>61.466</v>
      </c>
      <c r="HD97" s="2">
        <v>61.795</v>
      </c>
    </row>
    <row r="98" spans="1:211" ht="12.75">
      <c r="A98" s="2" t="s">
        <v>220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</row>
    <row r="99" spans="1:212" ht="12.75">
      <c r="A99" s="2" t="s">
        <v>281</v>
      </c>
      <c r="B99" s="2">
        <v>33.9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>
        <v>33.9</v>
      </c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>
        <v>40.665</v>
      </c>
      <c r="EW99" s="2">
        <v>40.885</v>
      </c>
      <c r="EX99" s="2">
        <v>41.342</v>
      </c>
      <c r="EY99" s="2">
        <v>41.835</v>
      </c>
      <c r="EZ99" s="2">
        <v>42.366</v>
      </c>
      <c r="FA99" s="2">
        <v>42.932</v>
      </c>
      <c r="FB99" s="2">
        <v>43.533</v>
      </c>
      <c r="FC99" s="2">
        <v>44.167</v>
      </c>
      <c r="FD99" s="2">
        <v>44.828</v>
      </c>
      <c r="FE99" s="2">
        <v>45.51</v>
      </c>
      <c r="FF99" s="2">
        <v>46.202</v>
      </c>
      <c r="FG99" s="2">
        <v>46.897</v>
      </c>
      <c r="FH99" s="2">
        <v>47.582</v>
      </c>
      <c r="FI99" s="2">
        <v>48.249</v>
      </c>
      <c r="FJ99" s="2">
        <v>48.895</v>
      </c>
      <c r="FK99" s="2">
        <v>49.516</v>
      </c>
      <c r="FL99" s="2">
        <v>50.113</v>
      </c>
      <c r="FM99" s="2">
        <v>50.694</v>
      </c>
      <c r="FN99" s="2">
        <v>51.269</v>
      </c>
      <c r="FO99" s="2">
        <v>51.845</v>
      </c>
      <c r="FP99" s="2">
        <v>52.43</v>
      </c>
      <c r="FQ99" s="2">
        <v>53.031</v>
      </c>
      <c r="FR99" s="2">
        <v>53.653</v>
      </c>
      <c r="FS99" s="2">
        <v>54.299</v>
      </c>
      <c r="FT99" s="2">
        <v>54.97</v>
      </c>
      <c r="FU99" s="2">
        <v>55.668</v>
      </c>
      <c r="FV99" s="2">
        <v>56.39</v>
      </c>
      <c r="FW99" s="2">
        <v>57.13</v>
      </c>
      <c r="FX99" s="2">
        <v>57.882</v>
      </c>
      <c r="FY99" s="2">
        <v>58.642</v>
      </c>
      <c r="FZ99" s="2">
        <v>59.413</v>
      </c>
      <c r="GA99" s="2">
        <v>60.197</v>
      </c>
      <c r="GB99" s="2">
        <v>60.994</v>
      </c>
      <c r="GC99" s="2">
        <v>61.797</v>
      </c>
      <c r="GD99" s="2">
        <v>62.594</v>
      </c>
      <c r="GE99" s="2">
        <v>63.364</v>
      </c>
      <c r="GF99" s="2">
        <v>64.086</v>
      </c>
      <c r="GG99" s="2">
        <v>64.745</v>
      </c>
      <c r="GH99" s="2">
        <v>65.337</v>
      </c>
      <c r="GI99" s="2">
        <v>65.864</v>
      </c>
      <c r="GJ99" s="2">
        <v>66.339</v>
      </c>
      <c r="GK99" s="2">
        <v>66.786</v>
      </c>
      <c r="GL99" s="2">
        <v>67.228</v>
      </c>
      <c r="GM99" s="2">
        <v>67.68</v>
      </c>
      <c r="GN99" s="2">
        <v>68.144</v>
      </c>
      <c r="GO99" s="2">
        <v>68.61</v>
      </c>
      <c r="GP99" s="2">
        <v>69.057</v>
      </c>
      <c r="GQ99" s="2">
        <v>69.466</v>
      </c>
      <c r="GR99" s="2">
        <v>69.822</v>
      </c>
      <c r="GS99" s="2">
        <v>70.124</v>
      </c>
      <c r="GT99" s="2">
        <v>70.379</v>
      </c>
      <c r="GU99" s="2">
        <v>70.596</v>
      </c>
      <c r="GV99" s="2">
        <v>70.797</v>
      </c>
      <c r="GW99" s="2">
        <v>70.997</v>
      </c>
      <c r="GX99" s="2">
        <v>71.208</v>
      </c>
      <c r="GY99" s="2">
        <v>71.437</v>
      </c>
      <c r="GZ99" s="2">
        <v>71.689</v>
      </c>
      <c r="HA99" s="2">
        <v>71.962</v>
      </c>
      <c r="HB99" s="2">
        <v>72.247</v>
      </c>
      <c r="HC99" s="2">
        <v>72.541</v>
      </c>
      <c r="HD99" s="2">
        <v>72.837</v>
      </c>
    </row>
    <row r="100" spans="1:212" ht="12.75">
      <c r="A100" s="2" t="s">
        <v>178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>
        <v>62.118</v>
      </c>
      <c r="EW100" s="2">
        <v>62.374</v>
      </c>
      <c r="EX100" s="2">
        <v>62.895</v>
      </c>
      <c r="EY100" s="2">
        <v>63.429</v>
      </c>
      <c r="EZ100" s="2">
        <v>63.976</v>
      </c>
      <c r="FA100" s="2">
        <v>64.537</v>
      </c>
      <c r="FB100" s="2">
        <v>65.11</v>
      </c>
      <c r="FC100" s="2">
        <v>65.692</v>
      </c>
      <c r="FD100" s="2">
        <v>66.281</v>
      </c>
      <c r="FE100" s="2">
        <v>66.868</v>
      </c>
      <c r="FF100" s="2">
        <v>67.447</v>
      </c>
      <c r="FG100" s="2">
        <v>68.009</v>
      </c>
      <c r="FH100" s="2">
        <v>68.545</v>
      </c>
      <c r="FI100" s="2">
        <v>69.049</v>
      </c>
      <c r="FJ100" s="2">
        <v>69.52</v>
      </c>
      <c r="FK100" s="2">
        <v>69.958</v>
      </c>
      <c r="FL100" s="2">
        <v>70.371</v>
      </c>
      <c r="FM100" s="2">
        <v>70.765</v>
      </c>
      <c r="FN100" s="2">
        <v>71.149</v>
      </c>
      <c r="FO100" s="2">
        <v>71.525</v>
      </c>
      <c r="FP100" s="2">
        <v>71.892</v>
      </c>
      <c r="FQ100" s="2">
        <v>72.245</v>
      </c>
      <c r="FR100" s="2">
        <v>72.582</v>
      </c>
      <c r="FS100" s="2">
        <v>72.901</v>
      </c>
      <c r="FT100" s="2">
        <v>73.203</v>
      </c>
      <c r="FU100" s="2">
        <v>73.494</v>
      </c>
      <c r="FV100" s="2">
        <v>73.778</v>
      </c>
      <c r="FW100" s="2">
        <v>74.061</v>
      </c>
      <c r="FX100" s="2">
        <v>74.347</v>
      </c>
      <c r="FY100" s="2">
        <v>74.636</v>
      </c>
      <c r="FZ100" s="2">
        <v>74.927</v>
      </c>
      <c r="GA100" s="2">
        <v>75.216</v>
      </c>
      <c r="GB100" s="2">
        <v>75.497</v>
      </c>
      <c r="GC100" s="2">
        <v>75.769</v>
      </c>
      <c r="GD100" s="2">
        <v>76.03</v>
      </c>
      <c r="GE100" s="2">
        <v>76.282</v>
      </c>
      <c r="GF100" s="2">
        <v>76.529</v>
      </c>
      <c r="GG100" s="2">
        <v>76.775</v>
      </c>
      <c r="GH100" s="2">
        <v>77.022</v>
      </c>
      <c r="GI100" s="2">
        <v>77.272</v>
      </c>
      <c r="GJ100" s="2">
        <v>77.525</v>
      </c>
      <c r="GK100" s="2">
        <v>77.779</v>
      </c>
      <c r="GL100" s="2">
        <v>78.034</v>
      </c>
      <c r="GM100" s="2">
        <v>78.287</v>
      </c>
      <c r="GN100" s="2">
        <v>78.536</v>
      </c>
      <c r="GO100" s="2">
        <v>78.782</v>
      </c>
      <c r="GP100" s="2">
        <v>79.024</v>
      </c>
      <c r="GQ100" s="2">
        <v>79.263</v>
      </c>
      <c r="GR100" s="2">
        <v>79.499</v>
      </c>
      <c r="GS100" s="2">
        <v>79.732</v>
      </c>
      <c r="GT100" s="2">
        <v>79.96</v>
      </c>
      <c r="GU100" s="2">
        <v>80.182</v>
      </c>
      <c r="GV100" s="2">
        <v>80.396</v>
      </c>
      <c r="GW100" s="2">
        <v>80.606</v>
      </c>
      <c r="GX100" s="2">
        <v>80.816</v>
      </c>
      <c r="GY100" s="2">
        <v>81.035</v>
      </c>
      <c r="GZ100" s="2">
        <v>81.275</v>
      </c>
      <c r="HA100" s="2">
        <v>81.541</v>
      </c>
      <c r="HB100" s="2">
        <v>81.832</v>
      </c>
      <c r="HC100" s="2">
        <v>82.142</v>
      </c>
      <c r="HD100" s="2">
        <v>82.457</v>
      </c>
    </row>
    <row r="101" spans="1:212" ht="12.75">
      <c r="A101" s="2" t="s">
        <v>222</v>
      </c>
      <c r="B101" s="2">
        <v>36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>
        <v>36</v>
      </c>
      <c r="CO101" s="2"/>
      <c r="CP101" s="2"/>
      <c r="CQ101" s="2"/>
      <c r="CR101" s="2"/>
      <c r="CS101" s="2"/>
      <c r="CT101" s="2"/>
      <c r="CU101" s="2"/>
      <c r="CV101" s="2"/>
      <c r="CW101" s="2"/>
      <c r="CX101" s="2">
        <v>37.33592</v>
      </c>
      <c r="CY101" s="2"/>
      <c r="CZ101" s="2"/>
      <c r="DA101" s="2"/>
      <c r="DB101" s="2"/>
      <c r="DC101" s="2"/>
      <c r="DD101" s="2"/>
      <c r="DE101" s="2"/>
      <c r="DF101" s="2"/>
      <c r="DG101" s="2"/>
      <c r="DH101" s="2">
        <v>39.75808</v>
      </c>
      <c r="DI101" s="2"/>
      <c r="DJ101" s="2"/>
      <c r="DK101" s="2"/>
      <c r="DL101" s="2"/>
      <c r="DM101" s="2"/>
      <c r="DN101" s="2"/>
      <c r="DO101" s="2"/>
      <c r="DP101" s="2"/>
      <c r="DQ101" s="2"/>
      <c r="DR101" s="2">
        <v>42.05504</v>
      </c>
      <c r="DS101" s="2"/>
      <c r="DT101" s="2"/>
      <c r="DU101" s="2"/>
      <c r="DV101" s="2"/>
      <c r="DW101" s="2"/>
      <c r="DX101" s="2"/>
      <c r="DY101" s="2"/>
      <c r="DZ101" s="2"/>
      <c r="EA101" s="2"/>
      <c r="EB101" s="2">
        <v>50.2128</v>
      </c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>
        <v>56.55552</v>
      </c>
      <c r="EN101" s="2"/>
      <c r="EO101" s="2"/>
      <c r="EP101" s="2"/>
      <c r="EQ101" s="2"/>
      <c r="ER101" s="2"/>
      <c r="ES101" s="2"/>
      <c r="ET101" s="2"/>
      <c r="EU101" s="2">
        <v>61.29056</v>
      </c>
      <c r="EV101" s="2">
        <v>62.07</v>
      </c>
      <c r="EW101" s="2">
        <v>62.46</v>
      </c>
      <c r="EX101" s="2">
        <v>64.03</v>
      </c>
      <c r="EY101" s="2">
        <v>63.87</v>
      </c>
      <c r="EZ101" s="2">
        <v>65.43</v>
      </c>
      <c r="FA101" s="2">
        <v>66.88</v>
      </c>
      <c r="FB101" s="2">
        <v>66.04</v>
      </c>
      <c r="FC101" s="2">
        <v>66.41</v>
      </c>
      <c r="FD101" s="2">
        <v>67.42</v>
      </c>
      <c r="FE101" s="2">
        <v>67.32</v>
      </c>
      <c r="FF101" s="2">
        <v>68.09</v>
      </c>
      <c r="FG101" s="2">
        <v>69.02</v>
      </c>
      <c r="FH101" s="2">
        <v>67.96</v>
      </c>
      <c r="FI101" s="2">
        <v>68.98</v>
      </c>
      <c r="FJ101" s="2">
        <v>69.48</v>
      </c>
      <c r="FK101" s="2">
        <v>69.17</v>
      </c>
      <c r="FL101" s="2">
        <v>69.93</v>
      </c>
      <c r="FM101" s="2">
        <v>69.5</v>
      </c>
      <c r="FN101" s="2">
        <v>69.33</v>
      </c>
      <c r="FO101" s="2">
        <v>69.4</v>
      </c>
      <c r="FP101" s="2">
        <v>69.24</v>
      </c>
      <c r="FQ101" s="2">
        <v>69.13</v>
      </c>
      <c r="FR101" s="2">
        <v>69.76</v>
      </c>
      <c r="FS101" s="2">
        <v>69.63</v>
      </c>
      <c r="FT101" s="2">
        <v>69.35</v>
      </c>
      <c r="FU101" s="2">
        <v>69.4</v>
      </c>
      <c r="FV101" s="2">
        <v>69.69</v>
      </c>
      <c r="FW101" s="2">
        <v>69.95</v>
      </c>
      <c r="FX101" s="2">
        <v>69.49</v>
      </c>
      <c r="FY101" s="2">
        <v>69.7</v>
      </c>
      <c r="FZ101" s="2">
        <v>69.11</v>
      </c>
      <c r="GA101" s="2">
        <v>69.17</v>
      </c>
      <c r="GB101" s="2">
        <v>69.39</v>
      </c>
      <c r="GC101" s="2">
        <v>68.95</v>
      </c>
      <c r="GD101" s="2">
        <v>68.99</v>
      </c>
      <c r="GE101" s="2">
        <v>68.93</v>
      </c>
      <c r="GF101" s="2">
        <v>69.14</v>
      </c>
      <c r="GG101" s="2">
        <v>69.61</v>
      </c>
      <c r="GH101" s="2">
        <v>70</v>
      </c>
      <c r="GI101" s="2">
        <v>69.44</v>
      </c>
      <c r="GJ101" s="2">
        <v>69.41</v>
      </c>
      <c r="GK101" s="2">
        <v>69.46</v>
      </c>
      <c r="GL101" s="2">
        <v>69.21</v>
      </c>
      <c r="GM101" s="2">
        <v>69.25</v>
      </c>
      <c r="GN101" s="2">
        <v>69.68</v>
      </c>
      <c r="GO101" s="2">
        <v>70.08</v>
      </c>
      <c r="GP101" s="2">
        <v>70.67</v>
      </c>
      <c r="GQ101" s="2">
        <v>71.07</v>
      </c>
      <c r="GR101" s="2">
        <v>71</v>
      </c>
      <c r="GS101" s="2">
        <v>71.14</v>
      </c>
      <c r="GT101" s="2">
        <v>71.86</v>
      </c>
      <c r="GU101" s="2">
        <v>72.49</v>
      </c>
      <c r="GV101" s="2">
        <v>72.61</v>
      </c>
      <c r="GW101" s="2">
        <v>72.63</v>
      </c>
      <c r="GX101" s="2">
        <v>73.04</v>
      </c>
      <c r="GY101" s="2">
        <v>72.99</v>
      </c>
      <c r="GZ101" s="2">
        <v>73.45</v>
      </c>
      <c r="HA101" s="2">
        <v>73.45</v>
      </c>
      <c r="HB101" s="2">
        <v>73.48</v>
      </c>
      <c r="HC101" s="2">
        <v>73.989</v>
      </c>
      <c r="HD101" s="2">
        <v>74.201</v>
      </c>
    </row>
    <row r="102" spans="1:212" ht="12.75">
      <c r="A102" s="2" t="s">
        <v>38</v>
      </c>
      <c r="B102" s="2">
        <v>32.4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>
        <v>32.4</v>
      </c>
      <c r="AO102" s="2">
        <v>27.95</v>
      </c>
      <c r="AP102" s="2">
        <v>31.97</v>
      </c>
      <c r="AQ102" s="2">
        <v>40.22</v>
      </c>
      <c r="AR102" s="2">
        <v>40.13</v>
      </c>
      <c r="AS102" s="2">
        <v>25.39</v>
      </c>
      <c r="AT102" s="2">
        <v>42.9</v>
      </c>
      <c r="AU102" s="2">
        <v>41.35</v>
      </c>
      <c r="AV102" s="2">
        <v>18.31</v>
      </c>
      <c r="AW102" s="2">
        <v>32.94</v>
      </c>
      <c r="AX102" s="2">
        <v>41.39</v>
      </c>
      <c r="AY102" s="2">
        <v>37.14</v>
      </c>
      <c r="AZ102" s="2">
        <v>36.61</v>
      </c>
      <c r="BA102" s="2">
        <v>30.01</v>
      </c>
      <c r="BB102" s="2">
        <v>42.1</v>
      </c>
      <c r="BC102" s="2">
        <v>48.6</v>
      </c>
      <c r="BD102" s="2">
        <v>43.14</v>
      </c>
      <c r="BE102" s="2">
        <v>38.15</v>
      </c>
      <c r="BF102" s="2">
        <v>42.34</v>
      </c>
      <c r="BG102" s="2">
        <v>39.49</v>
      </c>
      <c r="BH102" s="2">
        <v>34.84</v>
      </c>
      <c r="BI102" s="2">
        <v>29.67</v>
      </c>
      <c r="BJ102" s="2">
        <v>19.76</v>
      </c>
      <c r="BK102" s="2">
        <v>27.09</v>
      </c>
      <c r="BL102" s="2">
        <v>26.96</v>
      </c>
      <c r="BM102" s="2">
        <v>35.11</v>
      </c>
      <c r="BN102" s="2">
        <v>34.81</v>
      </c>
      <c r="BO102" s="2">
        <v>34.21</v>
      </c>
      <c r="BP102" s="2">
        <v>27.2</v>
      </c>
      <c r="BQ102" s="2">
        <v>37.54</v>
      </c>
      <c r="BR102" s="2">
        <v>34.64</v>
      </c>
      <c r="BS102" s="2">
        <v>28.03</v>
      </c>
      <c r="BT102" s="2">
        <v>38.37</v>
      </c>
      <c r="BU102" s="2">
        <v>35.02</v>
      </c>
      <c r="BV102" s="2">
        <v>25.15</v>
      </c>
      <c r="BW102" s="2">
        <v>36.61</v>
      </c>
      <c r="BX102" s="2">
        <v>39.62</v>
      </c>
      <c r="BY102" s="2">
        <v>36.54</v>
      </c>
      <c r="BZ102" s="2">
        <v>40.25</v>
      </c>
      <c r="CA102" s="2">
        <v>44.64</v>
      </c>
      <c r="CB102" s="2">
        <v>41.61</v>
      </c>
      <c r="CC102" s="2">
        <v>39.52</v>
      </c>
      <c r="CD102" s="2">
        <v>42.32</v>
      </c>
      <c r="CE102" s="2">
        <v>35.82</v>
      </c>
      <c r="CF102" s="2">
        <v>17.74</v>
      </c>
      <c r="CG102" s="2">
        <v>30.27</v>
      </c>
      <c r="CH102" s="2">
        <v>42.19</v>
      </c>
      <c r="CI102" s="2">
        <v>45.46</v>
      </c>
      <c r="CJ102" s="2">
        <v>44.97</v>
      </c>
      <c r="CK102" s="2">
        <v>40.6</v>
      </c>
      <c r="CL102" s="2">
        <v>46.8</v>
      </c>
      <c r="CM102" s="2">
        <v>52.47</v>
      </c>
      <c r="CN102" s="2">
        <v>36.58</v>
      </c>
      <c r="CO102" s="2">
        <v>47.49</v>
      </c>
      <c r="CP102" s="2">
        <v>52.73</v>
      </c>
      <c r="CQ102" s="2">
        <v>52.58</v>
      </c>
      <c r="CR102" s="2">
        <v>44.79</v>
      </c>
      <c r="CS102" s="2">
        <v>52.52</v>
      </c>
      <c r="CT102" s="2">
        <v>53.22</v>
      </c>
      <c r="CU102" s="2">
        <v>48.52</v>
      </c>
      <c r="CV102" s="2">
        <v>44.2</v>
      </c>
      <c r="CW102" s="2">
        <v>49.79</v>
      </c>
      <c r="CX102" s="2">
        <v>46.64</v>
      </c>
      <c r="CY102" s="2">
        <v>52.98</v>
      </c>
      <c r="CZ102" s="2">
        <v>50.52</v>
      </c>
      <c r="DA102" s="2">
        <v>48.84</v>
      </c>
      <c r="DB102" s="2">
        <v>52.66</v>
      </c>
      <c r="DC102" s="2">
        <v>49.51</v>
      </c>
      <c r="DD102" s="2">
        <v>53.58</v>
      </c>
      <c r="DE102" s="2">
        <v>49.74</v>
      </c>
      <c r="DF102" s="2">
        <v>45.79</v>
      </c>
      <c r="DG102" s="2">
        <v>52.36</v>
      </c>
      <c r="DH102" s="2">
        <v>52.67</v>
      </c>
      <c r="DI102" s="2">
        <v>55.47</v>
      </c>
      <c r="DJ102" s="2">
        <v>56</v>
      </c>
      <c r="DK102" s="2">
        <v>58.95</v>
      </c>
      <c r="DL102" s="2">
        <v>51.92</v>
      </c>
      <c r="DM102" s="2">
        <v>53.66</v>
      </c>
      <c r="DN102" s="2">
        <v>54.53</v>
      </c>
      <c r="DO102" s="2">
        <v>59.02</v>
      </c>
      <c r="DP102" s="2">
        <v>51.07</v>
      </c>
      <c r="DQ102" s="2">
        <v>58.49</v>
      </c>
      <c r="DR102" s="2">
        <v>54.58</v>
      </c>
      <c r="DS102" s="2">
        <v>54.21</v>
      </c>
      <c r="DT102" s="2">
        <v>56.95</v>
      </c>
      <c r="DU102" s="2">
        <v>57.67</v>
      </c>
      <c r="DV102" s="2">
        <v>54</v>
      </c>
      <c r="DW102" s="2">
        <v>58.23</v>
      </c>
      <c r="DX102" s="2">
        <v>60.79</v>
      </c>
      <c r="DY102" s="2">
        <v>58.12</v>
      </c>
      <c r="DZ102" s="2">
        <v>61.81</v>
      </c>
      <c r="EA102" s="2">
        <v>60.55</v>
      </c>
      <c r="EB102" s="2">
        <v>60.23</v>
      </c>
      <c r="EC102" s="2">
        <v>60.83</v>
      </c>
      <c r="ED102" s="2">
        <v>62.16</v>
      </c>
      <c r="EE102" s="2">
        <v>63.02</v>
      </c>
      <c r="EF102" s="2">
        <v>63.37</v>
      </c>
      <c r="EG102" s="2">
        <v>59.49</v>
      </c>
      <c r="EH102" s="2">
        <v>62.75</v>
      </c>
      <c r="EI102" s="2">
        <v>63.52</v>
      </c>
      <c r="EJ102" s="2">
        <v>65.09</v>
      </c>
      <c r="EK102" s="2">
        <v>65.99</v>
      </c>
      <c r="EL102" s="2">
        <v>65.79</v>
      </c>
      <c r="EM102" s="2">
        <v>63.18</v>
      </c>
      <c r="EN102" s="2">
        <v>64.12</v>
      </c>
      <c r="EO102" s="2">
        <v>65.22</v>
      </c>
      <c r="EP102" s="2">
        <v>66.8</v>
      </c>
      <c r="EQ102" s="2">
        <v>67.53</v>
      </c>
      <c r="ER102" s="2">
        <v>68.56</v>
      </c>
      <c r="ES102" s="2">
        <v>69.39</v>
      </c>
      <c r="ET102" s="2">
        <v>70.17</v>
      </c>
      <c r="EU102" s="2">
        <v>71.44</v>
      </c>
      <c r="EV102" s="2">
        <v>71.01</v>
      </c>
      <c r="EW102" s="2">
        <v>71.05</v>
      </c>
      <c r="EX102" s="2">
        <v>72.49</v>
      </c>
      <c r="EY102" s="2">
        <v>72.31</v>
      </c>
      <c r="EZ102" s="2">
        <v>73.36</v>
      </c>
      <c r="FA102" s="2">
        <v>73.3</v>
      </c>
      <c r="FB102" s="2">
        <v>72.98</v>
      </c>
      <c r="FC102" s="2">
        <v>73.47</v>
      </c>
      <c r="FD102" s="2">
        <v>73.43</v>
      </c>
      <c r="FE102" s="2">
        <v>72.66</v>
      </c>
      <c r="FF102" s="2">
        <v>74.09</v>
      </c>
      <c r="FG102" s="2">
        <v>73.47</v>
      </c>
      <c r="FH102" s="2">
        <v>73.68</v>
      </c>
      <c r="FI102" s="2">
        <v>72.98</v>
      </c>
      <c r="FJ102" s="2">
        <v>73.57</v>
      </c>
      <c r="FK102" s="2">
        <v>73.84</v>
      </c>
      <c r="FL102" s="2">
        <v>73.23</v>
      </c>
      <c r="FM102" s="2">
        <v>73.73</v>
      </c>
      <c r="FN102" s="2">
        <v>73.94</v>
      </c>
      <c r="FO102" s="2">
        <v>73.71</v>
      </c>
      <c r="FP102" s="2">
        <v>73.81</v>
      </c>
      <c r="FQ102" s="2">
        <v>73.55</v>
      </c>
      <c r="FR102" s="2">
        <v>74.46</v>
      </c>
      <c r="FS102" s="2">
        <v>74.31</v>
      </c>
      <c r="FT102" s="2">
        <v>74.37</v>
      </c>
      <c r="FU102" s="2">
        <v>75.35</v>
      </c>
      <c r="FV102" s="2">
        <v>76.71</v>
      </c>
      <c r="FW102" s="2">
        <v>76.11</v>
      </c>
      <c r="FX102" s="2">
        <v>76.42</v>
      </c>
      <c r="FY102" s="2">
        <v>76.63</v>
      </c>
      <c r="FZ102" s="2">
        <v>76.66</v>
      </c>
      <c r="GA102" s="2">
        <v>76.35</v>
      </c>
      <c r="GB102" s="2">
        <v>76.99</v>
      </c>
      <c r="GC102" s="2">
        <v>76.63</v>
      </c>
      <c r="GD102" s="2">
        <v>77.43</v>
      </c>
      <c r="GE102" s="2">
        <v>77.56</v>
      </c>
      <c r="GF102" s="2">
        <v>78.09</v>
      </c>
      <c r="GG102" s="2">
        <v>77.23</v>
      </c>
      <c r="GH102" s="2">
        <v>77.08</v>
      </c>
      <c r="GI102" s="2">
        <v>78.15</v>
      </c>
      <c r="GJ102" s="2">
        <v>77.98</v>
      </c>
      <c r="GK102" s="2">
        <v>77.94</v>
      </c>
      <c r="GL102" s="2">
        <v>78.77</v>
      </c>
      <c r="GM102" s="2">
        <v>78.98</v>
      </c>
      <c r="GN102" s="2">
        <v>79.24</v>
      </c>
      <c r="GO102" s="2">
        <v>78.04</v>
      </c>
      <c r="GP102" s="2">
        <v>78.84</v>
      </c>
      <c r="GQ102" s="2">
        <v>78.95</v>
      </c>
      <c r="GR102" s="2">
        <v>79.67</v>
      </c>
      <c r="GS102" s="2">
        <v>79.46</v>
      </c>
      <c r="GT102" s="2">
        <v>79.72</v>
      </c>
      <c r="GU102" s="2">
        <v>80.64</v>
      </c>
      <c r="GV102" s="2">
        <v>80.5</v>
      </c>
      <c r="GW102" s="2">
        <v>81.06</v>
      </c>
      <c r="GX102" s="2">
        <v>80.95</v>
      </c>
      <c r="GY102" s="2">
        <v>81.43</v>
      </c>
      <c r="GZ102" s="2">
        <v>81.12</v>
      </c>
      <c r="HA102" s="2">
        <v>81.31</v>
      </c>
      <c r="HB102" s="2">
        <v>81.846</v>
      </c>
      <c r="HC102" s="2">
        <v>81.523</v>
      </c>
      <c r="HD102" s="2">
        <v>81.663</v>
      </c>
    </row>
    <row r="103" spans="1:212" ht="12.75">
      <c r="A103" s="2" t="s">
        <v>241</v>
      </c>
      <c r="B103" s="2">
        <v>25.4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>
        <v>25.4424</v>
      </c>
      <c r="CF103" s="2"/>
      <c r="CG103" s="2"/>
      <c r="CH103" s="2"/>
      <c r="CI103" s="2"/>
      <c r="CJ103" s="2"/>
      <c r="CK103" s="2"/>
      <c r="CL103" s="2"/>
      <c r="CM103" s="2"/>
      <c r="CN103" s="2"/>
      <c r="CO103" s="2">
        <v>24.2664</v>
      </c>
      <c r="CP103" s="2"/>
      <c r="CQ103" s="2"/>
      <c r="CR103" s="2"/>
      <c r="CS103" s="2"/>
      <c r="CT103" s="2"/>
      <c r="CU103" s="2"/>
      <c r="CV103" s="2"/>
      <c r="CW103" s="2"/>
      <c r="CX103" s="2"/>
      <c r="CY103" s="2">
        <v>23.4856</v>
      </c>
      <c r="CZ103" s="2"/>
      <c r="DA103" s="2"/>
      <c r="DB103" s="2"/>
      <c r="DC103" s="2">
        <v>23.98</v>
      </c>
      <c r="DD103" s="2"/>
      <c r="DE103" s="2"/>
      <c r="DF103" s="2"/>
      <c r="DG103" s="2"/>
      <c r="DH103" s="2"/>
      <c r="DI103" s="2">
        <v>23.1464</v>
      </c>
      <c r="DJ103" s="2"/>
      <c r="DK103" s="2"/>
      <c r="DL103" s="2"/>
      <c r="DM103" s="2">
        <v>24.02</v>
      </c>
      <c r="DN103" s="2"/>
      <c r="DO103" s="2"/>
      <c r="DP103" s="2"/>
      <c r="DQ103" s="2"/>
      <c r="DR103" s="2"/>
      <c r="DS103" s="2">
        <v>24.8584</v>
      </c>
      <c r="DT103" s="2"/>
      <c r="DU103" s="2"/>
      <c r="DV103" s="2"/>
      <c r="DW103" s="2">
        <v>27.61</v>
      </c>
      <c r="DX103" s="2"/>
      <c r="DY103" s="2"/>
      <c r="DZ103" s="2"/>
      <c r="EA103" s="2"/>
      <c r="EB103" s="2"/>
      <c r="EC103" s="2">
        <v>29.3144</v>
      </c>
      <c r="ED103" s="2"/>
      <c r="EE103" s="2"/>
      <c r="EF103" s="2"/>
      <c r="EG103" s="2">
        <v>30.95</v>
      </c>
      <c r="EH103" s="2"/>
      <c r="EI103" s="2"/>
      <c r="EJ103" s="2"/>
      <c r="EK103" s="2"/>
      <c r="EL103" s="2"/>
      <c r="EM103" s="2">
        <v>32.5928</v>
      </c>
      <c r="EN103" s="2"/>
      <c r="EO103" s="2"/>
      <c r="EP103" s="2"/>
      <c r="EQ103" s="2">
        <v>35.03</v>
      </c>
      <c r="ER103" s="2"/>
      <c r="ES103" s="2"/>
      <c r="ET103" s="2"/>
      <c r="EU103" s="2"/>
      <c r="EV103" s="2">
        <v>36.775</v>
      </c>
      <c r="EW103" s="2">
        <v>37.055</v>
      </c>
      <c r="EX103" s="2">
        <v>37.62</v>
      </c>
      <c r="EY103" s="2">
        <v>38.193</v>
      </c>
      <c r="EZ103" s="2">
        <v>38.775</v>
      </c>
      <c r="FA103" s="2">
        <v>39.365</v>
      </c>
      <c r="FB103" s="2">
        <v>39.965</v>
      </c>
      <c r="FC103" s="2">
        <v>40.573</v>
      </c>
      <c r="FD103" s="2">
        <v>41.19</v>
      </c>
      <c r="FE103" s="2">
        <v>41.818</v>
      </c>
      <c r="FF103" s="2">
        <v>42.456</v>
      </c>
      <c r="FG103" s="2">
        <v>43.106</v>
      </c>
      <c r="FH103" s="2">
        <v>43.766</v>
      </c>
      <c r="FI103" s="2">
        <v>44.436</v>
      </c>
      <c r="FJ103" s="2">
        <v>45.113</v>
      </c>
      <c r="FK103" s="2">
        <v>45.793</v>
      </c>
      <c r="FL103" s="2">
        <v>46.473</v>
      </c>
      <c r="FM103" s="2">
        <v>47.148</v>
      </c>
      <c r="FN103" s="2">
        <v>47.817</v>
      </c>
      <c r="FO103" s="2">
        <v>48.48</v>
      </c>
      <c r="FP103" s="2">
        <v>49.142</v>
      </c>
      <c r="FQ103" s="2">
        <v>49.813</v>
      </c>
      <c r="FR103" s="2">
        <v>50.495</v>
      </c>
      <c r="FS103" s="2">
        <v>51.187</v>
      </c>
      <c r="FT103" s="2">
        <v>51.881</v>
      </c>
      <c r="FU103" s="2">
        <v>52.563</v>
      </c>
      <c r="FV103" s="2">
        <v>53.216</v>
      </c>
      <c r="FW103" s="2">
        <v>53.827</v>
      </c>
      <c r="FX103" s="2">
        <v>54.384</v>
      </c>
      <c r="FY103" s="2">
        <v>54.883</v>
      </c>
      <c r="FZ103" s="2">
        <v>55.326</v>
      </c>
      <c r="GA103" s="2">
        <v>55.718</v>
      </c>
      <c r="GB103" s="2">
        <v>56.072</v>
      </c>
      <c r="GC103" s="2">
        <v>56.403</v>
      </c>
      <c r="GD103" s="2">
        <v>56.716</v>
      </c>
      <c r="GE103" s="2">
        <v>57.016</v>
      </c>
      <c r="GF103" s="2">
        <v>57.301</v>
      </c>
      <c r="GG103" s="2">
        <v>57.571</v>
      </c>
      <c r="GH103" s="2">
        <v>57.828</v>
      </c>
      <c r="GI103" s="2">
        <v>58.078</v>
      </c>
      <c r="GJ103" s="2">
        <v>58.33</v>
      </c>
      <c r="GK103" s="2">
        <v>58.59</v>
      </c>
      <c r="GL103" s="2">
        <v>58.865</v>
      </c>
      <c r="GM103" s="2">
        <v>59.158</v>
      </c>
      <c r="GN103" s="2">
        <v>59.469</v>
      </c>
      <c r="GO103" s="2">
        <v>59.8</v>
      </c>
      <c r="GP103" s="2">
        <v>60.147</v>
      </c>
      <c r="GQ103" s="2">
        <v>60.503</v>
      </c>
      <c r="GR103" s="2">
        <v>60.862</v>
      </c>
      <c r="GS103" s="2">
        <v>61.222</v>
      </c>
      <c r="GT103" s="2">
        <v>61.58</v>
      </c>
      <c r="GU103" s="2">
        <v>61.934</v>
      </c>
      <c r="GV103" s="2">
        <v>62.285</v>
      </c>
      <c r="GW103" s="2">
        <v>62.634</v>
      </c>
      <c r="GX103" s="2">
        <v>62.981</v>
      </c>
      <c r="GY103" s="2">
        <v>63.328</v>
      </c>
      <c r="GZ103" s="2">
        <v>63.676</v>
      </c>
      <c r="HA103" s="2">
        <v>64.028</v>
      </c>
      <c r="HB103" s="2">
        <v>64.382</v>
      </c>
      <c r="HC103" s="2">
        <v>64.737</v>
      </c>
      <c r="HD103" s="2">
        <v>65.091</v>
      </c>
    </row>
    <row r="104" spans="1:212" ht="12.75">
      <c r="A104" s="2" t="s">
        <v>161</v>
      </c>
      <c r="B104" s="2">
        <v>30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>
        <v>30</v>
      </c>
      <c r="DZ104" s="2"/>
      <c r="EA104" s="2"/>
      <c r="EB104" s="2"/>
      <c r="EC104" s="2"/>
      <c r="ED104" s="2">
        <v>32.5</v>
      </c>
      <c r="EE104" s="2"/>
      <c r="EF104" s="2"/>
      <c r="EG104" s="2"/>
      <c r="EH104" s="2"/>
      <c r="EI104" s="2">
        <v>35</v>
      </c>
      <c r="EJ104" s="2"/>
      <c r="EK104" s="2"/>
      <c r="EL104" s="2"/>
      <c r="EM104" s="2"/>
      <c r="EN104" s="2">
        <v>27.5</v>
      </c>
      <c r="EO104" s="2"/>
      <c r="EP104" s="2"/>
      <c r="EQ104" s="2"/>
      <c r="ER104" s="2"/>
      <c r="ES104" s="2">
        <v>27.5</v>
      </c>
      <c r="ET104" s="2"/>
      <c r="EU104" s="2"/>
      <c r="EV104" s="2">
        <v>37.072</v>
      </c>
      <c r="EW104" s="2">
        <v>37.518</v>
      </c>
      <c r="EX104" s="2">
        <v>38.405</v>
      </c>
      <c r="EY104" s="2">
        <v>39.281</v>
      </c>
      <c r="EZ104" s="2">
        <v>40.146</v>
      </c>
      <c r="FA104" s="2">
        <v>41</v>
      </c>
      <c r="FB104" s="2">
        <v>41.842</v>
      </c>
      <c r="FC104" s="2">
        <v>42.672</v>
      </c>
      <c r="FD104" s="2">
        <v>43.488</v>
      </c>
      <c r="FE104" s="2">
        <v>44.287</v>
      </c>
      <c r="FF104" s="2">
        <v>45.066</v>
      </c>
      <c r="FG104" s="2">
        <v>45.822</v>
      </c>
      <c r="FH104" s="2">
        <v>46.554</v>
      </c>
      <c r="FI104" s="2">
        <v>47.26</v>
      </c>
      <c r="FJ104" s="2">
        <v>47.943</v>
      </c>
      <c r="FK104" s="2">
        <v>48.608</v>
      </c>
      <c r="FL104" s="2">
        <v>49.26</v>
      </c>
      <c r="FM104" s="2">
        <v>49.905</v>
      </c>
      <c r="FN104" s="2">
        <v>50.548</v>
      </c>
      <c r="FO104" s="2">
        <v>51.191</v>
      </c>
      <c r="FP104" s="2">
        <v>51.832</v>
      </c>
      <c r="FQ104" s="2">
        <v>52.469</v>
      </c>
      <c r="FR104" s="2">
        <v>53.097</v>
      </c>
      <c r="FS104" s="2">
        <v>53.712</v>
      </c>
      <c r="FT104" s="2">
        <v>54.312</v>
      </c>
      <c r="FU104" s="2">
        <v>54.897</v>
      </c>
      <c r="FV104" s="2">
        <v>55.465</v>
      </c>
      <c r="FW104" s="2">
        <v>56.019</v>
      </c>
      <c r="FX104" s="2">
        <v>56.56</v>
      </c>
      <c r="FY104" s="2">
        <v>57.088</v>
      </c>
      <c r="FZ104" s="2">
        <v>57.604</v>
      </c>
      <c r="GA104" s="2">
        <v>58.107</v>
      </c>
      <c r="GB104" s="2">
        <v>58.598</v>
      </c>
      <c r="GC104" s="2">
        <v>59.077</v>
      </c>
      <c r="GD104" s="2">
        <v>59.544</v>
      </c>
      <c r="GE104" s="2">
        <v>60</v>
      </c>
      <c r="GF104" s="2">
        <v>60.445</v>
      </c>
      <c r="GG104" s="2">
        <v>60.88</v>
      </c>
      <c r="GH104" s="2">
        <v>61.304</v>
      </c>
      <c r="GI104" s="2">
        <v>61.718</v>
      </c>
      <c r="GJ104" s="2">
        <v>62.123</v>
      </c>
      <c r="GK104" s="2">
        <v>62.518</v>
      </c>
      <c r="GL104" s="2">
        <v>62.904</v>
      </c>
      <c r="GM104" s="2">
        <v>63.281</v>
      </c>
      <c r="GN104" s="2">
        <v>63.649</v>
      </c>
      <c r="GO104" s="2">
        <v>64.008</v>
      </c>
      <c r="GP104" s="2">
        <v>64.36</v>
      </c>
      <c r="GQ104" s="2">
        <v>64.703</v>
      </c>
      <c r="GR104" s="2">
        <v>65.038</v>
      </c>
      <c r="GS104" s="2">
        <v>65.365</v>
      </c>
      <c r="GT104" s="2">
        <v>65.682</v>
      </c>
      <c r="GU104" s="2">
        <v>65.985</v>
      </c>
      <c r="GV104" s="2">
        <v>66.275</v>
      </c>
      <c r="GW104" s="2">
        <v>66.554</v>
      </c>
      <c r="GX104" s="2">
        <v>66.829</v>
      </c>
      <c r="GY104" s="2">
        <v>67.112</v>
      </c>
      <c r="GZ104" s="2">
        <v>67.416</v>
      </c>
      <c r="HA104" s="2">
        <v>67.751</v>
      </c>
      <c r="HB104" s="2">
        <v>68.118</v>
      </c>
      <c r="HC104" s="2">
        <v>68.515</v>
      </c>
      <c r="HD104" s="2">
        <v>68.935</v>
      </c>
    </row>
    <row r="105" spans="1:212" ht="12.75">
      <c r="A105" s="2" t="s">
        <v>67</v>
      </c>
      <c r="B105" s="2">
        <v>25.6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>
        <v>25.6</v>
      </c>
      <c r="EM105" s="2"/>
      <c r="EN105" s="2"/>
      <c r="EO105" s="2"/>
      <c r="EP105" s="2"/>
      <c r="EQ105" s="2"/>
      <c r="ER105" s="2"/>
      <c r="ES105" s="2"/>
      <c r="ET105" s="2"/>
      <c r="EU105" s="2"/>
      <c r="EV105" s="2">
        <v>36.233</v>
      </c>
      <c r="EW105" s="2">
        <v>36.723</v>
      </c>
      <c r="EX105" s="2">
        <v>37.692</v>
      </c>
      <c r="EY105" s="2">
        <v>38.638</v>
      </c>
      <c r="EZ105" s="2">
        <v>39.559</v>
      </c>
      <c r="FA105" s="2">
        <v>40.457</v>
      </c>
      <c r="FB105" s="2">
        <v>41.331</v>
      </c>
      <c r="FC105" s="2">
        <v>42.181</v>
      </c>
      <c r="FD105" s="2">
        <v>43.009</v>
      </c>
      <c r="FE105" s="2">
        <v>43.814</v>
      </c>
      <c r="FF105" s="2">
        <v>44.599</v>
      </c>
      <c r="FG105" s="2">
        <v>45.362</v>
      </c>
      <c r="FH105" s="2">
        <v>46.106</v>
      </c>
      <c r="FI105" s="2">
        <v>46.831</v>
      </c>
      <c r="FJ105" s="2">
        <v>47.536</v>
      </c>
      <c r="FK105" s="2">
        <v>48.217</v>
      </c>
      <c r="FL105" s="2">
        <v>48.866</v>
      </c>
      <c r="FM105" s="2">
        <v>49.483</v>
      </c>
      <c r="FN105" s="2">
        <v>50.071</v>
      </c>
      <c r="FO105" s="2">
        <v>50.64</v>
      </c>
      <c r="FP105" s="2">
        <v>51.246</v>
      </c>
      <c r="FQ105" s="2">
        <v>51.965</v>
      </c>
      <c r="FR105" s="2">
        <v>52.806</v>
      </c>
      <c r="FS105" s="2">
        <v>53.728</v>
      </c>
      <c r="FT105" s="2">
        <v>54.652</v>
      </c>
      <c r="FU105" s="2">
        <v>55.362</v>
      </c>
      <c r="FV105" s="2">
        <v>55.593</v>
      </c>
      <c r="FW105" s="2">
        <v>55.22</v>
      </c>
      <c r="FX105" s="2">
        <v>54.243</v>
      </c>
      <c r="FY105" s="2">
        <v>52.774</v>
      </c>
      <c r="FZ105" s="2">
        <v>51.088</v>
      </c>
      <c r="GA105" s="2">
        <v>49.551</v>
      </c>
      <c r="GB105" s="2">
        <v>48.508</v>
      </c>
      <c r="GC105" s="2">
        <v>48.203</v>
      </c>
      <c r="GD105" s="2">
        <v>48.723</v>
      </c>
      <c r="GE105" s="2">
        <v>50.064</v>
      </c>
      <c r="GF105" s="2">
        <v>52.102</v>
      </c>
      <c r="GG105" s="2">
        <v>54.532</v>
      </c>
      <c r="GH105" s="2">
        <v>57.065</v>
      </c>
      <c r="GI105" s="2">
        <v>59.535</v>
      </c>
      <c r="GJ105" s="2">
        <v>61.782</v>
      </c>
      <c r="GK105" s="2">
        <v>63.697</v>
      </c>
      <c r="GL105" s="2">
        <v>65.287</v>
      </c>
      <c r="GM105" s="2">
        <v>66.57</v>
      </c>
      <c r="GN105" s="2">
        <v>67.538</v>
      </c>
      <c r="GO105" s="2">
        <v>68.215</v>
      </c>
      <c r="GP105" s="2">
        <v>68.659</v>
      </c>
      <c r="GQ105" s="2">
        <v>68.967</v>
      </c>
      <c r="GR105" s="2">
        <v>69.225</v>
      </c>
      <c r="GS105" s="2">
        <v>69.48</v>
      </c>
      <c r="GT105" s="2">
        <v>69.761</v>
      </c>
      <c r="GU105" s="2">
        <v>70.077</v>
      </c>
      <c r="GV105" s="2">
        <v>70.401</v>
      </c>
      <c r="GW105" s="2">
        <v>70.717</v>
      </c>
      <c r="GX105" s="2">
        <v>71.026</v>
      </c>
      <c r="GY105" s="2">
        <v>71.33</v>
      </c>
      <c r="GZ105" s="2">
        <v>71.629</v>
      </c>
      <c r="HA105" s="2">
        <v>71.919</v>
      </c>
      <c r="HB105" s="2">
        <v>72.199</v>
      </c>
      <c r="HC105" s="2">
        <v>72.469</v>
      </c>
      <c r="HD105" s="2">
        <v>72.727</v>
      </c>
    </row>
    <row r="106" spans="1:212" ht="12.75">
      <c r="A106" s="2" t="s">
        <v>79</v>
      </c>
      <c r="B106" s="2">
        <v>31.2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>
        <v>31.2</v>
      </c>
      <c r="EM106" s="2"/>
      <c r="EN106" s="2"/>
      <c r="EO106" s="2"/>
      <c r="EP106" s="2"/>
      <c r="EQ106" s="2"/>
      <c r="ER106" s="2"/>
      <c r="ES106" s="2"/>
      <c r="ET106" s="2"/>
      <c r="EU106" s="2"/>
      <c r="EV106" s="2">
        <v>37.062</v>
      </c>
      <c r="EW106" s="2">
        <v>37.747</v>
      </c>
      <c r="EX106" s="2">
        <v>39.101</v>
      </c>
      <c r="EY106" s="2">
        <v>40.423</v>
      </c>
      <c r="EZ106" s="2">
        <v>41.713</v>
      </c>
      <c r="FA106" s="2">
        <v>42.972</v>
      </c>
      <c r="FB106" s="2">
        <v>44.2</v>
      </c>
      <c r="FC106" s="2">
        <v>45.396</v>
      </c>
      <c r="FD106" s="2">
        <v>46.561</v>
      </c>
      <c r="FE106" s="2">
        <v>47.695</v>
      </c>
      <c r="FF106" s="2">
        <v>48.799</v>
      </c>
      <c r="FG106" s="2">
        <v>49.871</v>
      </c>
      <c r="FH106" s="2">
        <v>50.911</v>
      </c>
      <c r="FI106" s="2">
        <v>51.916</v>
      </c>
      <c r="FJ106" s="2">
        <v>52.883</v>
      </c>
      <c r="FK106" s="2">
        <v>53.807</v>
      </c>
      <c r="FL106" s="2">
        <v>54.682</v>
      </c>
      <c r="FM106" s="2">
        <v>55.505</v>
      </c>
      <c r="FN106" s="2">
        <v>56.273</v>
      </c>
      <c r="FO106" s="2">
        <v>56.986</v>
      </c>
      <c r="FP106" s="2">
        <v>57.672</v>
      </c>
      <c r="FQ106" s="2">
        <v>58.37</v>
      </c>
      <c r="FR106" s="2">
        <v>59.083</v>
      </c>
      <c r="FS106" s="2">
        <v>59.781</v>
      </c>
      <c r="FT106" s="2">
        <v>60.413</v>
      </c>
      <c r="FU106" s="2">
        <v>60.816</v>
      </c>
      <c r="FV106" s="2">
        <v>60.795</v>
      </c>
      <c r="FW106" s="2">
        <v>60.278</v>
      </c>
      <c r="FX106" s="2">
        <v>59.294</v>
      </c>
      <c r="FY106" s="2">
        <v>57.964</v>
      </c>
      <c r="FZ106" s="2">
        <v>56.549</v>
      </c>
      <c r="GA106" s="2">
        <v>55.385</v>
      </c>
      <c r="GB106" s="2">
        <v>54.753</v>
      </c>
      <c r="GC106" s="2">
        <v>54.83</v>
      </c>
      <c r="GD106" s="2">
        <v>55.66</v>
      </c>
      <c r="GE106" s="2">
        <v>57.185</v>
      </c>
      <c r="GF106" s="2">
        <v>59.239</v>
      </c>
      <c r="GG106" s="2">
        <v>61.516</v>
      </c>
      <c r="GH106" s="2">
        <v>63.742</v>
      </c>
      <c r="GI106" s="2">
        <v>65.766</v>
      </c>
      <c r="GJ106" s="2">
        <v>67.467</v>
      </c>
      <c r="GK106" s="2">
        <v>68.79</v>
      </c>
      <c r="GL106" s="2">
        <v>69.793</v>
      </c>
      <c r="GM106" s="2">
        <v>70.536</v>
      </c>
      <c r="GN106" s="2">
        <v>71.026</v>
      </c>
      <c r="GO106" s="2">
        <v>71.292</v>
      </c>
      <c r="GP106" s="2">
        <v>71.375</v>
      </c>
      <c r="GQ106" s="2">
        <v>71.332</v>
      </c>
      <c r="GR106" s="2">
        <v>71.213</v>
      </c>
      <c r="GS106" s="2">
        <v>71.044</v>
      </c>
      <c r="GT106" s="2">
        <v>70.819</v>
      </c>
      <c r="GU106" s="2">
        <v>70.503</v>
      </c>
      <c r="GV106" s="2">
        <v>70.077</v>
      </c>
      <c r="GW106" s="2">
        <v>69.552</v>
      </c>
      <c r="GX106" s="2">
        <v>68.972</v>
      </c>
      <c r="GY106" s="2">
        <v>68.425</v>
      </c>
      <c r="GZ106" s="2">
        <v>68.01</v>
      </c>
      <c r="HA106" s="2">
        <v>67.794</v>
      </c>
      <c r="HB106" s="2">
        <v>67.812</v>
      </c>
      <c r="HC106" s="2">
        <v>68.06</v>
      </c>
      <c r="HD106" s="2">
        <v>68.496</v>
      </c>
    </row>
    <row r="107" spans="1:212" ht="12.75">
      <c r="A107" s="2" t="s">
        <v>198</v>
      </c>
      <c r="B107" s="2">
        <v>37.7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>
        <v>37.7</v>
      </c>
      <c r="AV107" s="2">
        <v>25</v>
      </c>
      <c r="AW107" s="2">
        <v>30</v>
      </c>
      <c r="AX107" s="2">
        <v>20.55</v>
      </c>
      <c r="AY107" s="2">
        <v>20</v>
      </c>
      <c r="AZ107" s="2">
        <v>35</v>
      </c>
      <c r="BA107" s="2">
        <v>37.7</v>
      </c>
      <c r="BB107" s="2"/>
      <c r="BC107" s="2"/>
      <c r="BD107" s="2"/>
      <c r="BE107" s="2"/>
      <c r="BF107" s="2"/>
      <c r="BG107" s="2"/>
      <c r="BH107" s="2"/>
      <c r="BI107" s="2">
        <v>37.7</v>
      </c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>
        <v>49.4</v>
      </c>
      <c r="CZ107" s="2"/>
      <c r="DA107" s="2"/>
      <c r="DB107" s="2"/>
      <c r="DC107" s="2"/>
      <c r="DD107" s="2"/>
      <c r="DE107" s="2"/>
      <c r="DF107" s="2"/>
      <c r="DG107" s="2"/>
      <c r="DH107" s="2"/>
      <c r="DI107" s="2">
        <v>53.8</v>
      </c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>
        <v>57.6</v>
      </c>
      <c r="DY107" s="2"/>
      <c r="DZ107" s="2"/>
      <c r="EA107" s="2"/>
      <c r="EB107" s="2"/>
      <c r="EC107" s="2"/>
      <c r="ED107" s="2"/>
      <c r="EE107" s="2"/>
      <c r="EF107" s="2"/>
      <c r="EG107" s="2"/>
      <c r="EH107" s="2">
        <v>58.9</v>
      </c>
      <c r="EI107" s="2"/>
      <c r="EJ107" s="2"/>
      <c r="EK107" s="2"/>
      <c r="EL107" s="2"/>
      <c r="EM107" s="2">
        <v>60</v>
      </c>
      <c r="EN107" s="2"/>
      <c r="EO107" s="2"/>
      <c r="EP107" s="2"/>
      <c r="EQ107" s="2"/>
      <c r="ER107" s="2">
        <v>61.4</v>
      </c>
      <c r="ES107" s="2"/>
      <c r="ET107" s="2"/>
      <c r="EU107" s="2"/>
      <c r="EV107" s="2">
        <v>65.61</v>
      </c>
      <c r="EW107" s="2">
        <v>64.78</v>
      </c>
      <c r="EX107" s="2">
        <v>67.2</v>
      </c>
      <c r="EY107" s="2">
        <v>67.96</v>
      </c>
      <c r="EZ107" s="2">
        <v>68.07</v>
      </c>
      <c r="FA107" s="2">
        <v>68.06</v>
      </c>
      <c r="FB107" s="2">
        <v>69.01</v>
      </c>
      <c r="FC107" s="2">
        <v>69.06</v>
      </c>
      <c r="FD107" s="2">
        <v>69.36</v>
      </c>
      <c r="FE107" s="2">
        <v>69.49</v>
      </c>
      <c r="FF107" s="2">
        <v>70.23</v>
      </c>
      <c r="FG107" s="2">
        <v>69.69</v>
      </c>
      <c r="FH107" s="2">
        <v>69.99</v>
      </c>
      <c r="FI107" s="2">
        <v>70.24</v>
      </c>
      <c r="FJ107" s="2">
        <v>70.49</v>
      </c>
      <c r="FK107" s="2">
        <v>70.69</v>
      </c>
      <c r="FL107" s="2">
        <v>70.2</v>
      </c>
      <c r="FM107" s="2">
        <v>71.24</v>
      </c>
      <c r="FN107" s="2">
        <v>70.93</v>
      </c>
      <c r="FO107" s="2">
        <v>70.85</v>
      </c>
      <c r="FP107" s="2">
        <v>70.89</v>
      </c>
      <c r="FQ107" s="2">
        <v>71.68</v>
      </c>
      <c r="FR107" s="2">
        <v>71.02</v>
      </c>
      <c r="FS107" s="2">
        <v>71.24</v>
      </c>
      <c r="FT107" s="2">
        <v>71.18</v>
      </c>
      <c r="FU107" s="2">
        <v>71.76</v>
      </c>
      <c r="FV107" s="2">
        <v>71.86</v>
      </c>
      <c r="FW107" s="2">
        <v>72</v>
      </c>
      <c r="FX107" s="2">
        <v>71.98</v>
      </c>
      <c r="FY107" s="2">
        <v>72.25</v>
      </c>
      <c r="FZ107" s="2">
        <v>72.6</v>
      </c>
      <c r="GA107" s="2">
        <v>72.96</v>
      </c>
      <c r="GB107" s="2">
        <v>73.23</v>
      </c>
      <c r="GC107" s="2">
        <v>73.26</v>
      </c>
      <c r="GD107" s="2">
        <v>73.71</v>
      </c>
      <c r="GE107" s="2">
        <v>73.65</v>
      </c>
      <c r="GF107" s="2">
        <v>73.72</v>
      </c>
      <c r="GG107" s="2">
        <v>74.52</v>
      </c>
      <c r="GH107" s="2">
        <v>74.55</v>
      </c>
      <c r="GI107" s="2">
        <v>74.58</v>
      </c>
      <c r="GJ107" s="2">
        <v>74.98</v>
      </c>
      <c r="GK107" s="2">
        <v>75.14</v>
      </c>
      <c r="GL107" s="2">
        <v>75.54</v>
      </c>
      <c r="GM107" s="2">
        <v>75.4</v>
      </c>
      <c r="GN107" s="2">
        <v>75.91</v>
      </c>
      <c r="GO107" s="2">
        <v>75.58</v>
      </c>
      <c r="GP107" s="2">
        <v>75.94</v>
      </c>
      <c r="GQ107" s="2">
        <v>76.08</v>
      </c>
      <c r="GR107" s="2">
        <v>76.3</v>
      </c>
      <c r="GS107" s="2">
        <v>76.2</v>
      </c>
      <c r="GT107" s="2">
        <v>76.66</v>
      </c>
      <c r="GU107" s="2">
        <v>77.24</v>
      </c>
      <c r="GV107" s="2">
        <v>77.73</v>
      </c>
      <c r="GW107" s="2">
        <v>78.24</v>
      </c>
      <c r="GX107" s="2">
        <v>78.64</v>
      </c>
      <c r="GY107" s="2">
        <v>79.4</v>
      </c>
      <c r="GZ107" s="2">
        <v>79.73</v>
      </c>
      <c r="HA107" s="2">
        <v>79.655</v>
      </c>
      <c r="HB107" s="2">
        <v>79.94</v>
      </c>
      <c r="HC107" s="2">
        <v>80.099</v>
      </c>
      <c r="HD107" s="2">
        <v>80.35</v>
      </c>
    </row>
    <row r="108" spans="1:211" ht="12.75">
      <c r="A108" s="2" t="s">
        <v>292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</row>
    <row r="109" spans="1:212" ht="12.75">
      <c r="A109" s="2" t="s">
        <v>274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>
        <v>64.172</v>
      </c>
      <c r="EW109" s="2">
        <v>64.498</v>
      </c>
      <c r="EX109" s="2">
        <v>65.128</v>
      </c>
      <c r="EY109" s="2">
        <v>65.716</v>
      </c>
      <c r="EZ109" s="2">
        <v>66.26</v>
      </c>
      <c r="FA109" s="2">
        <v>66.763</v>
      </c>
      <c r="FB109" s="2">
        <v>67.223</v>
      </c>
      <c r="FC109" s="2">
        <v>67.644</v>
      </c>
      <c r="FD109" s="2">
        <v>68.027</v>
      </c>
      <c r="FE109" s="2">
        <v>68.378</v>
      </c>
      <c r="FF109" s="2">
        <v>68.703</v>
      </c>
      <c r="FG109" s="2">
        <v>69.007</v>
      </c>
      <c r="FH109" s="2">
        <v>69.297</v>
      </c>
      <c r="FI109" s="2">
        <v>69.579</v>
      </c>
      <c r="FJ109" s="2">
        <v>69.855</v>
      </c>
      <c r="FK109" s="2">
        <v>70.123</v>
      </c>
      <c r="FL109" s="2">
        <v>70.374</v>
      </c>
      <c r="FM109" s="2">
        <v>70.604</v>
      </c>
      <c r="FN109" s="2">
        <v>70.812</v>
      </c>
      <c r="FO109" s="2">
        <v>71.003</v>
      </c>
      <c r="FP109" s="2">
        <v>71.185</v>
      </c>
      <c r="FQ109" s="2">
        <v>71.372</v>
      </c>
      <c r="FR109" s="2">
        <v>71.572</v>
      </c>
      <c r="FS109" s="2">
        <v>71.794</v>
      </c>
      <c r="FT109" s="2">
        <v>72.039</v>
      </c>
      <c r="FU109" s="2">
        <v>72.308</v>
      </c>
      <c r="FV109" s="2">
        <v>72.597</v>
      </c>
      <c r="FW109" s="2">
        <v>72.895</v>
      </c>
      <c r="FX109" s="2">
        <v>73.194</v>
      </c>
      <c r="FY109" s="2">
        <v>73.489</v>
      </c>
      <c r="FZ109" s="2">
        <v>73.774</v>
      </c>
      <c r="GA109" s="2">
        <v>74.046</v>
      </c>
      <c r="GB109" s="2">
        <v>74.306</v>
      </c>
      <c r="GC109" s="2">
        <v>74.82</v>
      </c>
      <c r="GD109" s="2">
        <v>75.11</v>
      </c>
      <c r="GE109" s="2">
        <v>75.44</v>
      </c>
      <c r="GF109" s="2">
        <v>75.27</v>
      </c>
      <c r="GG109" s="2">
        <v>75.65</v>
      </c>
      <c r="GH109" s="2">
        <v>76.01</v>
      </c>
      <c r="GI109" s="2">
        <v>76.61</v>
      </c>
      <c r="GJ109" s="2">
        <v>77.08</v>
      </c>
      <c r="GK109" s="2">
        <v>76.93</v>
      </c>
      <c r="GL109" s="2">
        <v>76.8</v>
      </c>
      <c r="GM109" s="2">
        <v>77.39</v>
      </c>
      <c r="GN109" s="2">
        <v>77.64</v>
      </c>
      <c r="GO109" s="2">
        <v>77.62</v>
      </c>
      <c r="GP109" s="2">
        <v>78.23</v>
      </c>
      <c r="GQ109" s="2">
        <v>78.12</v>
      </c>
      <c r="GR109" s="2">
        <v>78.29</v>
      </c>
      <c r="GS109" s="2">
        <v>78.57</v>
      </c>
      <c r="GT109" s="2">
        <v>78.75</v>
      </c>
      <c r="GU109" s="2">
        <v>79.16</v>
      </c>
      <c r="GV109" s="2">
        <v>79.15</v>
      </c>
      <c r="GW109" s="2">
        <v>79.5</v>
      </c>
      <c r="GX109" s="2">
        <v>79.96</v>
      </c>
      <c r="GY109" s="2">
        <v>80.02</v>
      </c>
      <c r="GZ109" s="2">
        <v>80.37</v>
      </c>
      <c r="HA109" s="2">
        <v>80.46</v>
      </c>
      <c r="HB109" s="2">
        <v>80.836</v>
      </c>
      <c r="HC109" s="2">
        <v>81.101</v>
      </c>
      <c r="HD109" s="2">
        <v>81.359</v>
      </c>
    </row>
    <row r="110" spans="1:212" ht="12.75">
      <c r="A110" s="2" t="s">
        <v>80</v>
      </c>
      <c r="B110" s="2">
        <v>29.01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>
        <v>29.69</v>
      </c>
      <c r="BW110" s="2">
        <v>31.6</v>
      </c>
      <c r="BX110" s="2">
        <v>31.75</v>
      </c>
      <c r="BY110" s="2">
        <v>31.31</v>
      </c>
      <c r="BZ110" s="2">
        <v>33.6</v>
      </c>
      <c r="CA110" s="2">
        <v>34.88</v>
      </c>
      <c r="CB110" s="2">
        <v>34.32</v>
      </c>
      <c r="CC110" s="2">
        <v>33.95</v>
      </c>
      <c r="CD110" s="2">
        <v>32.74</v>
      </c>
      <c r="CE110" s="2">
        <v>34.2</v>
      </c>
      <c r="CF110" s="2">
        <v>34.29</v>
      </c>
      <c r="CG110" s="2">
        <v>35.18</v>
      </c>
      <c r="CH110" s="2">
        <v>36.6</v>
      </c>
      <c r="CI110" s="2">
        <v>36.83</v>
      </c>
      <c r="CJ110" s="2">
        <v>35.1</v>
      </c>
      <c r="CK110" s="2">
        <v>35.97</v>
      </c>
      <c r="CL110" s="2">
        <v>36.92</v>
      </c>
      <c r="CM110" s="2">
        <v>39.05</v>
      </c>
      <c r="CN110" s="2">
        <v>38.5</v>
      </c>
      <c r="CO110" s="2">
        <v>38.46</v>
      </c>
      <c r="CP110" s="2">
        <v>38.84</v>
      </c>
      <c r="CQ110" s="2">
        <v>39.79</v>
      </c>
      <c r="CR110" s="2">
        <v>39.91</v>
      </c>
      <c r="CS110" s="2">
        <v>39.61</v>
      </c>
      <c r="CT110" s="2">
        <v>40.7</v>
      </c>
      <c r="CU110" s="2">
        <v>43.29</v>
      </c>
      <c r="CV110" s="2">
        <v>42.33</v>
      </c>
      <c r="CW110" s="2">
        <v>43.67</v>
      </c>
      <c r="CX110" s="2">
        <v>41.66</v>
      </c>
      <c r="CY110" s="2">
        <v>43.52</v>
      </c>
      <c r="CZ110" s="2">
        <v>42.99</v>
      </c>
      <c r="DA110" s="2">
        <v>43.15</v>
      </c>
      <c r="DB110" s="2">
        <v>44.43</v>
      </c>
      <c r="DC110" s="2">
        <v>43.94</v>
      </c>
      <c r="DD110" s="2">
        <v>45.09</v>
      </c>
      <c r="DE110" s="2">
        <v>45.45</v>
      </c>
      <c r="DF110" s="2">
        <v>43.19</v>
      </c>
      <c r="DG110" s="2">
        <v>44.67</v>
      </c>
      <c r="DH110" s="2">
        <v>46.75</v>
      </c>
      <c r="DI110" s="2">
        <v>44.77</v>
      </c>
      <c r="DJ110" s="2">
        <v>48.98</v>
      </c>
      <c r="DK110" s="2">
        <v>48.46</v>
      </c>
      <c r="DL110" s="2">
        <v>49.89</v>
      </c>
      <c r="DM110" s="2">
        <v>42.34</v>
      </c>
      <c r="DN110" s="2">
        <v>39.27</v>
      </c>
      <c r="DO110" s="2">
        <v>37.69</v>
      </c>
      <c r="DP110" s="2">
        <v>25.62</v>
      </c>
      <c r="DQ110" s="2">
        <v>42.1</v>
      </c>
      <c r="DR110" s="2">
        <v>45.51</v>
      </c>
      <c r="DS110" s="2">
        <v>49.25</v>
      </c>
      <c r="DT110" s="2">
        <v>50.01</v>
      </c>
      <c r="DU110" s="2">
        <v>51.45</v>
      </c>
      <c r="DV110" s="2">
        <v>51.51</v>
      </c>
      <c r="DW110" s="2">
        <v>51.31</v>
      </c>
      <c r="DX110" s="2">
        <v>50.96</v>
      </c>
      <c r="DY110" s="2">
        <v>52.58</v>
      </c>
      <c r="DZ110" s="2">
        <v>52.67</v>
      </c>
      <c r="EA110" s="2">
        <v>52.29</v>
      </c>
      <c r="EB110" s="2">
        <v>55.2</v>
      </c>
      <c r="EC110" s="2">
        <v>54.78</v>
      </c>
      <c r="ED110" s="2">
        <v>54.77</v>
      </c>
      <c r="EE110" s="2">
        <v>56.29</v>
      </c>
      <c r="EF110" s="2">
        <v>56.86</v>
      </c>
      <c r="EG110" s="2">
        <v>56.22</v>
      </c>
      <c r="EH110" s="2">
        <v>56.75</v>
      </c>
      <c r="EI110" s="2">
        <v>55.49</v>
      </c>
      <c r="EJ110" s="2">
        <v>56.13</v>
      </c>
      <c r="EK110" s="2">
        <v>57.64</v>
      </c>
      <c r="EL110" s="2">
        <v>56.95</v>
      </c>
      <c r="EM110" s="2">
        <v>54.62</v>
      </c>
      <c r="EN110" s="2">
        <v>52.45</v>
      </c>
      <c r="EO110" s="2">
        <v>49.19</v>
      </c>
      <c r="EP110" s="2">
        <v>52.34</v>
      </c>
      <c r="EQ110" s="2">
        <v>54.78</v>
      </c>
      <c r="ER110" s="2">
        <v>58.97</v>
      </c>
      <c r="ES110" s="2">
        <v>61.18</v>
      </c>
      <c r="ET110" s="2">
        <v>63.45</v>
      </c>
      <c r="EU110" s="2">
        <v>64.11</v>
      </c>
      <c r="EV110" s="2">
        <v>65.77</v>
      </c>
      <c r="EW110" s="2">
        <v>65.31</v>
      </c>
      <c r="EX110" s="2">
        <v>65.94</v>
      </c>
      <c r="EY110" s="2">
        <v>66.58</v>
      </c>
      <c r="EZ110" s="2">
        <v>67.9</v>
      </c>
      <c r="FA110" s="2">
        <v>68.25</v>
      </c>
      <c r="FB110" s="2">
        <v>67.64</v>
      </c>
      <c r="FC110" s="2">
        <v>67.81</v>
      </c>
      <c r="FD110" s="2">
        <v>68.87</v>
      </c>
      <c r="FE110" s="2">
        <v>69.32</v>
      </c>
      <c r="FF110" s="2">
        <v>69.21</v>
      </c>
      <c r="FG110" s="2">
        <v>69.85</v>
      </c>
      <c r="FH110" s="2">
        <v>69.24</v>
      </c>
      <c r="FI110" s="2">
        <v>69.35</v>
      </c>
      <c r="FJ110" s="2">
        <v>70.4</v>
      </c>
      <c r="FK110" s="2">
        <v>70.27</v>
      </c>
      <c r="FL110" s="2">
        <v>71.02</v>
      </c>
      <c r="FM110" s="2">
        <v>71.06</v>
      </c>
      <c r="FN110" s="2">
        <v>70.88</v>
      </c>
      <c r="FO110" s="2">
        <v>70.9</v>
      </c>
      <c r="FP110" s="2">
        <v>71.66</v>
      </c>
      <c r="FQ110" s="2">
        <v>71.91</v>
      </c>
      <c r="FR110" s="2">
        <v>72.19</v>
      </c>
      <c r="FS110" s="2">
        <v>72.13</v>
      </c>
      <c r="FT110" s="2">
        <v>72.85</v>
      </c>
      <c r="FU110" s="2">
        <v>72.76</v>
      </c>
      <c r="FV110" s="2">
        <v>73.11</v>
      </c>
      <c r="FW110" s="2">
        <v>73.48</v>
      </c>
      <c r="FX110" s="2">
        <v>73.83</v>
      </c>
      <c r="FY110" s="2">
        <v>74.16</v>
      </c>
      <c r="FZ110" s="2">
        <v>74.12</v>
      </c>
      <c r="GA110" s="2">
        <v>74.51</v>
      </c>
      <c r="GB110" s="2">
        <v>74.98</v>
      </c>
      <c r="GC110" s="2">
        <v>74.8</v>
      </c>
      <c r="GD110" s="2">
        <v>75.56</v>
      </c>
      <c r="GE110" s="2">
        <v>75.67</v>
      </c>
      <c r="GF110" s="2">
        <v>76</v>
      </c>
      <c r="GG110" s="2">
        <v>76.42</v>
      </c>
      <c r="GH110" s="2">
        <v>76.6</v>
      </c>
      <c r="GI110" s="2">
        <v>77</v>
      </c>
      <c r="GJ110" s="2">
        <v>77.06</v>
      </c>
      <c r="GK110" s="2">
        <v>77.07</v>
      </c>
      <c r="GL110" s="2">
        <v>77.44</v>
      </c>
      <c r="GM110" s="2">
        <v>77.72</v>
      </c>
      <c r="GN110" s="2">
        <v>77.93</v>
      </c>
      <c r="GO110" s="2">
        <v>78.19</v>
      </c>
      <c r="GP110" s="2">
        <v>78.52</v>
      </c>
      <c r="GQ110" s="2">
        <v>78.82</v>
      </c>
      <c r="GR110" s="2">
        <v>78.92</v>
      </c>
      <c r="GS110" s="2">
        <v>79.32</v>
      </c>
      <c r="GT110" s="2">
        <v>79.73</v>
      </c>
      <c r="GU110" s="2">
        <v>80.01</v>
      </c>
      <c r="GV110" s="2">
        <v>80.25</v>
      </c>
      <c r="GW110" s="2">
        <v>80.33</v>
      </c>
      <c r="GX110" s="2">
        <v>81.19</v>
      </c>
      <c r="GY110" s="2">
        <v>81.18</v>
      </c>
      <c r="GZ110" s="2">
        <v>81.59</v>
      </c>
      <c r="HA110" s="2">
        <v>81.111</v>
      </c>
      <c r="HB110" s="2">
        <v>81.236</v>
      </c>
      <c r="HC110" s="2">
        <v>81.601</v>
      </c>
      <c r="HD110" s="2">
        <v>81.735</v>
      </c>
    </row>
    <row r="111" spans="1:212" ht="12.75">
      <c r="A111" s="2" t="s">
        <v>297</v>
      </c>
      <c r="B111" s="2">
        <v>34.2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>
        <v>34.2</v>
      </c>
      <c r="CF111" s="2">
        <v>40.1</v>
      </c>
      <c r="CG111" s="2">
        <v>38.1</v>
      </c>
      <c r="CH111" s="2">
        <v>37.2</v>
      </c>
      <c r="CI111" s="2">
        <v>37.8</v>
      </c>
      <c r="CJ111" s="2">
        <v>36.9</v>
      </c>
      <c r="CK111" s="2">
        <v>35.5</v>
      </c>
      <c r="CL111" s="2">
        <v>38.6</v>
      </c>
      <c r="CM111" s="2">
        <v>37.6</v>
      </c>
      <c r="CN111" s="2">
        <v>34.3</v>
      </c>
      <c r="CO111" s="2">
        <v>37.3</v>
      </c>
      <c r="CP111" s="2">
        <v>39.2</v>
      </c>
      <c r="CQ111" s="2">
        <v>38.6</v>
      </c>
      <c r="CR111" s="2">
        <v>39</v>
      </c>
      <c r="CS111" s="2">
        <v>37.4</v>
      </c>
      <c r="CT111" s="2">
        <v>37.6</v>
      </c>
      <c r="CU111" s="2">
        <v>37</v>
      </c>
      <c r="CV111" s="2">
        <v>39.1</v>
      </c>
      <c r="CW111" s="2">
        <v>37.6</v>
      </c>
      <c r="CX111" s="2">
        <v>37.8</v>
      </c>
      <c r="CY111" s="2">
        <v>38.1</v>
      </c>
      <c r="CZ111" s="2">
        <v>40.4</v>
      </c>
      <c r="DA111" s="2">
        <v>34.6</v>
      </c>
      <c r="DB111" s="2">
        <v>33.6</v>
      </c>
      <c r="DC111" s="2">
        <v>37.6</v>
      </c>
      <c r="DD111" s="2">
        <v>32.4</v>
      </c>
      <c r="DE111" s="2">
        <v>29.5</v>
      </c>
      <c r="DF111" s="2">
        <v>36.8</v>
      </c>
      <c r="DG111" s="2">
        <v>37.3</v>
      </c>
      <c r="DH111" s="2">
        <v>36.7</v>
      </c>
      <c r="DI111" s="2">
        <v>37.9</v>
      </c>
      <c r="DJ111" s="2">
        <v>34.4</v>
      </c>
      <c r="DK111" s="2">
        <v>37.5</v>
      </c>
      <c r="DL111" s="2">
        <v>38.2</v>
      </c>
      <c r="DM111" s="2">
        <v>37</v>
      </c>
      <c r="DN111" s="2">
        <v>35.6</v>
      </c>
      <c r="DO111" s="2">
        <v>31.7</v>
      </c>
      <c r="DP111" s="2">
        <v>26.4</v>
      </c>
      <c r="DQ111" s="2">
        <v>36.6</v>
      </c>
      <c r="DR111" s="2">
        <v>35.4</v>
      </c>
      <c r="DS111" s="2">
        <v>30.7</v>
      </c>
      <c r="DT111" s="2">
        <v>37</v>
      </c>
      <c r="DU111" s="2">
        <v>38</v>
      </c>
      <c r="DV111" s="2">
        <v>38.6</v>
      </c>
      <c r="DW111" s="2">
        <v>38.9</v>
      </c>
      <c r="DX111" s="2">
        <v>40.7</v>
      </c>
      <c r="DY111" s="2">
        <v>39.4</v>
      </c>
      <c r="DZ111" s="2">
        <v>41.6</v>
      </c>
      <c r="EA111" s="2">
        <v>43</v>
      </c>
      <c r="EB111" s="2">
        <v>45.3</v>
      </c>
      <c r="EC111" s="2">
        <v>42.7</v>
      </c>
      <c r="ED111" s="2">
        <v>44.2</v>
      </c>
      <c r="EE111" s="2">
        <v>41.6</v>
      </c>
      <c r="EF111" s="2">
        <v>44.4</v>
      </c>
      <c r="EG111" s="2">
        <v>44</v>
      </c>
      <c r="EH111" s="2">
        <v>44.4</v>
      </c>
      <c r="EI111" s="2">
        <v>47.2</v>
      </c>
      <c r="EJ111" s="2">
        <v>45.9</v>
      </c>
      <c r="EK111" s="2">
        <v>48.5</v>
      </c>
      <c r="EL111" s="2">
        <v>47.6</v>
      </c>
      <c r="EM111" s="2">
        <v>49.4</v>
      </c>
      <c r="EN111" s="2">
        <v>49.8</v>
      </c>
      <c r="EO111" s="2">
        <v>50.3</v>
      </c>
      <c r="EP111" s="2">
        <v>49.1</v>
      </c>
      <c r="EQ111" s="2">
        <v>49.1</v>
      </c>
      <c r="ER111" s="2">
        <v>51.4</v>
      </c>
      <c r="ES111" s="2">
        <v>50.4</v>
      </c>
      <c r="ET111" s="2">
        <v>51.7</v>
      </c>
      <c r="EU111" s="2">
        <v>53.9</v>
      </c>
      <c r="EV111" s="2">
        <v>56.632</v>
      </c>
      <c r="EW111" s="2">
        <v>57.122</v>
      </c>
      <c r="EX111" s="2">
        <v>58.082</v>
      </c>
      <c r="EY111" s="2">
        <v>59.001</v>
      </c>
      <c r="EZ111" s="2">
        <v>59.88</v>
      </c>
      <c r="FA111" s="2">
        <v>60.718</v>
      </c>
      <c r="FB111" s="2">
        <v>61.514</v>
      </c>
      <c r="FC111" s="2">
        <v>62.269</v>
      </c>
      <c r="FD111" s="2">
        <v>62.981</v>
      </c>
      <c r="FE111" s="2">
        <v>63.649</v>
      </c>
      <c r="FF111" s="2">
        <v>64.27</v>
      </c>
      <c r="FG111" s="2">
        <v>64.843</v>
      </c>
      <c r="FH111" s="2">
        <v>65.367</v>
      </c>
      <c r="FI111" s="2">
        <v>65.845</v>
      </c>
      <c r="FJ111" s="2">
        <v>66.28</v>
      </c>
      <c r="FK111" s="2">
        <v>66.676</v>
      </c>
      <c r="FL111" s="2">
        <v>67.038</v>
      </c>
      <c r="FM111" s="2">
        <v>67.373</v>
      </c>
      <c r="FN111" s="2">
        <v>67.686</v>
      </c>
      <c r="FO111" s="2">
        <v>67.981</v>
      </c>
      <c r="FP111" s="2">
        <v>68.261</v>
      </c>
      <c r="FQ111" s="2">
        <v>68.525</v>
      </c>
      <c r="FR111" s="2">
        <v>68.77</v>
      </c>
      <c r="FS111" s="2">
        <v>68.999</v>
      </c>
      <c r="FT111" s="2">
        <v>69.213</v>
      </c>
      <c r="FU111" s="2">
        <v>69.422</v>
      </c>
      <c r="FV111" s="2">
        <v>69.636</v>
      </c>
      <c r="FW111" s="2">
        <v>69.858</v>
      </c>
      <c r="FX111" s="2">
        <v>70.087</v>
      </c>
      <c r="FY111" s="2">
        <v>70.318</v>
      </c>
      <c r="FZ111" s="2">
        <v>70.54</v>
      </c>
      <c r="GA111" s="2">
        <v>70.739</v>
      </c>
      <c r="GB111" s="2">
        <v>70.9</v>
      </c>
      <c r="GC111" s="2">
        <v>71.016</v>
      </c>
      <c r="GD111" s="2">
        <v>71.082</v>
      </c>
      <c r="GE111" s="2">
        <v>71.098</v>
      </c>
      <c r="GF111" s="2">
        <v>71.065</v>
      </c>
      <c r="GG111" s="2">
        <v>70.996</v>
      </c>
      <c r="GH111" s="2">
        <v>70.905</v>
      </c>
      <c r="GI111" s="2">
        <v>70.8</v>
      </c>
      <c r="GJ111" s="2">
        <v>70.693</v>
      </c>
      <c r="GK111" s="2">
        <v>70.589</v>
      </c>
      <c r="GL111" s="2">
        <v>70.493</v>
      </c>
      <c r="GM111" s="2">
        <v>70.411</v>
      </c>
      <c r="GN111" s="2">
        <v>70.348</v>
      </c>
      <c r="GO111" s="2">
        <v>70.31</v>
      </c>
      <c r="GP111" s="2">
        <v>70.296</v>
      </c>
      <c r="GQ111" s="2">
        <v>70.305</v>
      </c>
      <c r="GR111" s="2">
        <v>70.336</v>
      </c>
      <c r="GS111" s="2">
        <v>70.393</v>
      </c>
      <c r="GT111" s="2">
        <v>70.483</v>
      </c>
      <c r="GU111" s="2">
        <v>70.611</v>
      </c>
      <c r="GV111" s="2">
        <v>70.78</v>
      </c>
      <c r="GW111" s="2">
        <v>70.988</v>
      </c>
      <c r="GX111" s="2">
        <v>71.228</v>
      </c>
      <c r="GY111" s="2">
        <v>71.495</v>
      </c>
      <c r="GZ111" s="2">
        <v>71.781</v>
      </c>
      <c r="HA111" s="2">
        <v>72.073</v>
      </c>
      <c r="HB111" s="2">
        <v>72.362</v>
      </c>
      <c r="HC111" s="2">
        <v>72.639</v>
      </c>
      <c r="HD111" s="2">
        <v>72.896</v>
      </c>
    </row>
    <row r="112" spans="1:212" ht="12.75">
      <c r="A112" s="2" t="s">
        <v>231</v>
      </c>
      <c r="B112" s="2">
        <v>36.4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>
        <v>36.42584</v>
      </c>
      <c r="BP112" s="2"/>
      <c r="BQ112" s="2"/>
      <c r="BR112" s="2"/>
      <c r="BS112" s="2"/>
      <c r="BT112" s="2">
        <v>36.59264</v>
      </c>
      <c r="BU112" s="2"/>
      <c r="BV112" s="2"/>
      <c r="BW112" s="2"/>
      <c r="BX112" s="2"/>
      <c r="BY112" s="2">
        <v>36.79944</v>
      </c>
      <c r="BZ112" s="2"/>
      <c r="CA112" s="2"/>
      <c r="CB112" s="2"/>
      <c r="CC112" s="2"/>
      <c r="CD112" s="2">
        <v>37.03648</v>
      </c>
      <c r="CE112" s="2"/>
      <c r="CF112" s="2"/>
      <c r="CG112" s="2"/>
      <c r="CH112" s="2"/>
      <c r="CI112" s="2">
        <v>37.3284</v>
      </c>
      <c r="CJ112" s="2"/>
      <c r="CK112" s="2"/>
      <c r="CL112" s="2"/>
      <c r="CM112" s="2"/>
      <c r="CN112" s="2">
        <v>37.67568</v>
      </c>
      <c r="CO112" s="2"/>
      <c r="CP112" s="2"/>
      <c r="CQ112" s="2"/>
      <c r="CR112" s="2"/>
      <c r="CS112" s="2">
        <v>38.09784</v>
      </c>
      <c r="CT112" s="2"/>
      <c r="CU112" s="2"/>
      <c r="CV112" s="2"/>
      <c r="CW112" s="2"/>
      <c r="CX112" s="2">
        <v>38.6</v>
      </c>
      <c r="CY112" s="2"/>
      <c r="CZ112" s="2"/>
      <c r="DA112" s="2"/>
      <c r="DB112" s="2"/>
      <c r="DC112" s="2">
        <v>39.22192</v>
      </c>
      <c r="DD112" s="2"/>
      <c r="DE112" s="2"/>
      <c r="DF112" s="2"/>
      <c r="DG112" s="2"/>
      <c r="DH112" s="2">
        <v>39.9736</v>
      </c>
      <c r="DI112" s="2"/>
      <c r="DJ112" s="2"/>
      <c r="DK112" s="2"/>
      <c r="DL112" s="2"/>
      <c r="DM112" s="2">
        <v>40.89944</v>
      </c>
      <c r="DN112" s="2"/>
      <c r="DO112" s="2"/>
      <c r="DP112" s="2"/>
      <c r="DQ112" s="2"/>
      <c r="DR112" s="2">
        <v>42.04432</v>
      </c>
      <c r="DS112" s="2"/>
      <c r="DT112" s="2">
        <v>42.61632</v>
      </c>
      <c r="DU112" s="2"/>
      <c r="DV112" s="2"/>
      <c r="DW112" s="2"/>
      <c r="DX112" s="2"/>
      <c r="DY112" s="2">
        <v>45.65936</v>
      </c>
      <c r="DZ112" s="2"/>
      <c r="EA112" s="2"/>
      <c r="EB112" s="2"/>
      <c r="EC112" s="2"/>
      <c r="ED112" s="2"/>
      <c r="EE112" s="2"/>
      <c r="EF112" s="2"/>
      <c r="EG112" s="2">
        <v>48.24248</v>
      </c>
      <c r="EH112" s="2"/>
      <c r="EI112" s="2">
        <v>49</v>
      </c>
      <c r="EJ112" s="2"/>
      <c r="EK112" s="2"/>
      <c r="EL112" s="2">
        <v>49</v>
      </c>
      <c r="EM112" s="2"/>
      <c r="EN112" s="2">
        <v>48.5</v>
      </c>
      <c r="EO112" s="2">
        <v>46</v>
      </c>
      <c r="EP112" s="2">
        <v>40</v>
      </c>
      <c r="EQ112" s="2">
        <v>30.5368</v>
      </c>
      <c r="ER112" s="2">
        <v>46.5</v>
      </c>
      <c r="ES112" s="2">
        <v>51.75</v>
      </c>
      <c r="ET112" s="2">
        <v>56.89</v>
      </c>
      <c r="EU112" s="2">
        <v>57.76</v>
      </c>
      <c r="EV112" s="2">
        <v>59.3</v>
      </c>
      <c r="EW112" s="2">
        <v>60.99</v>
      </c>
      <c r="EX112" s="2">
        <v>63.03</v>
      </c>
      <c r="EY112" s="2">
        <v>63.37</v>
      </c>
      <c r="EZ112" s="2">
        <v>64.61</v>
      </c>
      <c r="FA112" s="2">
        <v>65.77</v>
      </c>
      <c r="FB112" s="2">
        <v>65.63</v>
      </c>
      <c r="FC112" s="2">
        <v>65.5</v>
      </c>
      <c r="FD112" s="2">
        <v>67.12</v>
      </c>
      <c r="FE112" s="2">
        <v>67.51</v>
      </c>
      <c r="FF112" s="2">
        <v>67.8</v>
      </c>
      <c r="FG112" s="2">
        <v>68.45</v>
      </c>
      <c r="FH112" s="2">
        <v>68.73</v>
      </c>
      <c r="FI112" s="2">
        <v>69.81</v>
      </c>
      <c r="FJ112" s="2">
        <v>70.28</v>
      </c>
      <c r="FK112" s="2">
        <v>70.33</v>
      </c>
      <c r="FL112" s="2">
        <v>71.14</v>
      </c>
      <c r="FM112" s="2">
        <v>71.43</v>
      </c>
      <c r="FN112" s="2">
        <v>71.75</v>
      </c>
      <c r="FO112" s="2">
        <v>71.98</v>
      </c>
      <c r="FP112" s="2">
        <v>72.07</v>
      </c>
      <c r="FQ112" s="2">
        <v>72.89</v>
      </c>
      <c r="FR112" s="2">
        <v>73.42</v>
      </c>
      <c r="FS112" s="2">
        <v>73.48</v>
      </c>
      <c r="FT112" s="2">
        <v>73.91</v>
      </c>
      <c r="FU112" s="2">
        <v>74.41</v>
      </c>
      <c r="FV112" s="2">
        <v>74.81</v>
      </c>
      <c r="FW112" s="2">
        <v>75.38</v>
      </c>
      <c r="FX112" s="2">
        <v>75.7</v>
      </c>
      <c r="FY112" s="2">
        <v>76.21</v>
      </c>
      <c r="FZ112" s="2">
        <v>76.19</v>
      </c>
      <c r="GA112" s="2">
        <v>76.6</v>
      </c>
      <c r="GB112" s="2">
        <v>77.11</v>
      </c>
      <c r="GC112" s="2">
        <v>77.14</v>
      </c>
      <c r="GD112" s="2">
        <v>77.54</v>
      </c>
      <c r="GE112" s="2">
        <v>77.84</v>
      </c>
      <c r="GF112" s="2">
        <v>78.26</v>
      </c>
      <c r="GG112" s="2">
        <v>78.67</v>
      </c>
      <c r="GH112" s="2">
        <v>78.58</v>
      </c>
      <c r="GI112" s="2">
        <v>79.01</v>
      </c>
      <c r="GJ112" s="2">
        <v>79.04</v>
      </c>
      <c r="GK112" s="2">
        <v>79.31</v>
      </c>
      <c r="GL112" s="2">
        <v>79.36</v>
      </c>
      <c r="GM112" s="2">
        <v>79.5</v>
      </c>
      <c r="GN112" s="2">
        <v>79.91</v>
      </c>
      <c r="GO112" s="2">
        <v>79.76</v>
      </c>
      <c r="GP112" s="2">
        <v>80.46</v>
      </c>
      <c r="GQ112" s="2">
        <v>80.69</v>
      </c>
      <c r="GR112" s="2">
        <v>80.77</v>
      </c>
      <c r="GS112" s="2">
        <v>80.75</v>
      </c>
      <c r="GT112" s="2">
        <v>81.35</v>
      </c>
      <c r="GU112" s="2">
        <v>81.7</v>
      </c>
      <c r="GV112" s="2">
        <v>82</v>
      </c>
      <c r="GW112" s="2">
        <v>82.07</v>
      </c>
      <c r="GX112" s="2">
        <v>82.36</v>
      </c>
      <c r="GY112" s="2">
        <v>82.27</v>
      </c>
      <c r="GZ112" s="2">
        <v>82.68</v>
      </c>
      <c r="HA112" s="2">
        <v>82.87</v>
      </c>
      <c r="HB112" s="2">
        <v>82.81</v>
      </c>
      <c r="HC112" s="2">
        <v>83.03</v>
      </c>
      <c r="HD112" s="2">
        <v>83.212</v>
      </c>
    </row>
    <row r="113" spans="1:211" ht="12.75">
      <c r="A113" s="2" t="s">
        <v>263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</row>
    <row r="114" spans="1:212" ht="12.75">
      <c r="A114" s="2" t="s">
        <v>245</v>
      </c>
      <c r="B114" s="2">
        <v>31.7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>
        <v>31.7</v>
      </c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>
        <v>46.301</v>
      </c>
      <c r="EW114" s="2">
        <v>46.744</v>
      </c>
      <c r="EX114" s="2">
        <v>47.62</v>
      </c>
      <c r="EY114" s="2">
        <v>48.473</v>
      </c>
      <c r="EZ114" s="2">
        <v>49.302</v>
      </c>
      <c r="FA114" s="2">
        <v>50.108</v>
      </c>
      <c r="FB114" s="2">
        <v>50.892</v>
      </c>
      <c r="FC114" s="2">
        <v>51.654</v>
      </c>
      <c r="FD114" s="2">
        <v>52.396</v>
      </c>
      <c r="FE114" s="2">
        <v>53.121</v>
      </c>
      <c r="FF114" s="2">
        <v>53.833</v>
      </c>
      <c r="FG114" s="2">
        <v>54.535</v>
      </c>
      <c r="FH114" s="2">
        <v>55.233</v>
      </c>
      <c r="FI114" s="2">
        <v>55.93</v>
      </c>
      <c r="FJ114" s="2">
        <v>56.629</v>
      </c>
      <c r="FK114" s="2">
        <v>57.334</v>
      </c>
      <c r="FL114" s="2">
        <v>58.045</v>
      </c>
      <c r="FM114" s="2">
        <v>58.761</v>
      </c>
      <c r="FN114" s="2">
        <v>59.479</v>
      </c>
      <c r="FO114" s="2">
        <v>60.195</v>
      </c>
      <c r="FP114" s="2">
        <v>60.908</v>
      </c>
      <c r="FQ114" s="2">
        <v>61.615</v>
      </c>
      <c r="FR114" s="2">
        <v>62.313</v>
      </c>
      <c r="FS114" s="2">
        <v>62.996</v>
      </c>
      <c r="FT114" s="2">
        <v>63.66</v>
      </c>
      <c r="FU114" s="2">
        <v>64.298</v>
      </c>
      <c r="FV114" s="2">
        <v>64.906</v>
      </c>
      <c r="FW114" s="2">
        <v>65.483</v>
      </c>
      <c r="FX114" s="2">
        <v>66.026</v>
      </c>
      <c r="FY114" s="2">
        <v>66.535</v>
      </c>
      <c r="FZ114" s="2">
        <v>67.01</v>
      </c>
      <c r="GA114" s="2">
        <v>67.452</v>
      </c>
      <c r="GB114" s="2">
        <v>67.864</v>
      </c>
      <c r="GC114" s="2">
        <v>68.252</v>
      </c>
      <c r="GD114" s="2">
        <v>68.616</v>
      </c>
      <c r="GE114" s="2">
        <v>68.96</v>
      </c>
      <c r="GF114" s="2">
        <v>69.284</v>
      </c>
      <c r="GG114" s="2">
        <v>69.59</v>
      </c>
      <c r="GH114" s="2">
        <v>69.878</v>
      </c>
      <c r="GI114" s="2">
        <v>70.149</v>
      </c>
      <c r="GJ114" s="2">
        <v>70.402</v>
      </c>
      <c r="GK114" s="2">
        <v>70.636</v>
      </c>
      <c r="GL114" s="2">
        <v>70.85</v>
      </c>
      <c r="GM114" s="2">
        <v>71.044</v>
      </c>
      <c r="GN114" s="2">
        <v>71.221</v>
      </c>
      <c r="GO114" s="2">
        <v>71.381</v>
      </c>
      <c r="GP114" s="2">
        <v>71.529</v>
      </c>
      <c r="GQ114" s="2">
        <v>71.665</v>
      </c>
      <c r="GR114" s="2">
        <v>71.793</v>
      </c>
      <c r="GS114" s="2">
        <v>71.917</v>
      </c>
      <c r="GT114" s="2">
        <v>72.037</v>
      </c>
      <c r="GU114" s="2">
        <v>72.155</v>
      </c>
      <c r="GV114" s="2">
        <v>72.27</v>
      </c>
      <c r="GW114" s="2">
        <v>72.384</v>
      </c>
      <c r="GX114" s="2">
        <v>72.497</v>
      </c>
      <c r="GY114" s="2">
        <v>72.612</v>
      </c>
      <c r="GZ114" s="2">
        <v>72.732</v>
      </c>
      <c r="HA114" s="2">
        <v>72.858</v>
      </c>
      <c r="HB114" s="2">
        <v>72.989</v>
      </c>
      <c r="HC114" s="2">
        <v>73.124</v>
      </c>
      <c r="HD114" s="2">
        <v>73.263</v>
      </c>
    </row>
    <row r="115" spans="1:212" ht="12.75">
      <c r="A115" s="2" t="s">
        <v>307</v>
      </c>
      <c r="B115" s="2">
        <v>26.2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>
        <v>26.2</v>
      </c>
      <c r="BN115" s="2"/>
      <c r="BO115" s="2"/>
      <c r="BP115" s="2"/>
      <c r="BQ115" s="2"/>
      <c r="BR115" s="2">
        <v>23.58</v>
      </c>
      <c r="BS115" s="2"/>
      <c r="BT115" s="2"/>
      <c r="BU115" s="2"/>
      <c r="BV115" s="2"/>
      <c r="BW115" s="2">
        <v>23.8</v>
      </c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>
        <v>28.6</v>
      </c>
      <c r="CV115" s="2"/>
      <c r="CW115" s="2"/>
      <c r="CX115" s="2">
        <v>28.1</v>
      </c>
      <c r="CY115" s="2"/>
      <c r="CZ115" s="2"/>
      <c r="DA115" s="2"/>
      <c r="DB115" s="2"/>
      <c r="DC115" s="2"/>
      <c r="DD115" s="2"/>
      <c r="DE115" s="2"/>
      <c r="DF115" s="2"/>
      <c r="DG115" s="2"/>
      <c r="DH115" s="2">
        <v>30.6</v>
      </c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>
        <v>36.87</v>
      </c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>
        <v>44.47</v>
      </c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>
        <v>54.159</v>
      </c>
      <c r="EW115" s="2">
        <v>54.377</v>
      </c>
      <c r="EX115" s="2">
        <v>54.813</v>
      </c>
      <c r="EY115" s="2">
        <v>55.247</v>
      </c>
      <c r="EZ115" s="2">
        <v>55.68</v>
      </c>
      <c r="FA115" s="2">
        <v>56.112</v>
      </c>
      <c r="FB115" s="2">
        <v>56.543</v>
      </c>
      <c r="FC115" s="2">
        <v>56.973</v>
      </c>
      <c r="FD115" s="2">
        <v>57.404</v>
      </c>
      <c r="FE115" s="2">
        <v>57.836</v>
      </c>
      <c r="FF115" s="2">
        <v>58.271</v>
      </c>
      <c r="FG115" s="2">
        <v>58.709</v>
      </c>
      <c r="FH115" s="2">
        <v>59.15</v>
      </c>
      <c r="FI115" s="2">
        <v>59.594</v>
      </c>
      <c r="FJ115" s="2">
        <v>60.035</v>
      </c>
      <c r="FK115" s="2">
        <v>60.471</v>
      </c>
      <c r="FL115" s="2">
        <v>60.896</v>
      </c>
      <c r="FM115" s="2">
        <v>61.305</v>
      </c>
      <c r="FN115" s="2">
        <v>61.694</v>
      </c>
      <c r="FO115" s="2">
        <v>62.059</v>
      </c>
      <c r="FP115" s="2">
        <v>62.395</v>
      </c>
      <c r="FQ115" s="2">
        <v>62.697</v>
      </c>
      <c r="FR115" s="2">
        <v>62.968</v>
      </c>
      <c r="FS115" s="2">
        <v>63.214</v>
      </c>
      <c r="FT115" s="2">
        <v>63.441</v>
      </c>
      <c r="FU115" s="2">
        <v>63.659</v>
      </c>
      <c r="FV115" s="2">
        <v>63.881</v>
      </c>
      <c r="FW115" s="2">
        <v>64.116</v>
      </c>
      <c r="FX115" s="2">
        <v>64.37</v>
      </c>
      <c r="FY115" s="2">
        <v>64.648</v>
      </c>
      <c r="FZ115" s="2">
        <v>64.961</v>
      </c>
      <c r="GA115" s="2">
        <v>65.319</v>
      </c>
      <c r="GB115" s="2">
        <v>65.714</v>
      </c>
      <c r="GC115" s="2">
        <v>66.124</v>
      </c>
      <c r="GD115" s="2">
        <v>66.523</v>
      </c>
      <c r="GE115" s="2">
        <v>66.87</v>
      </c>
      <c r="GF115" s="2">
        <v>67.12</v>
      </c>
      <c r="GG115" s="2">
        <v>67.242</v>
      </c>
      <c r="GH115" s="2">
        <v>67.221</v>
      </c>
      <c r="GI115" s="2">
        <v>67.052</v>
      </c>
      <c r="GJ115" s="2">
        <v>66.732</v>
      </c>
      <c r="GK115" s="2">
        <v>66.268</v>
      </c>
      <c r="GL115" s="2">
        <v>65.704</v>
      </c>
      <c r="GM115" s="2">
        <v>65.093</v>
      </c>
      <c r="GN115" s="2">
        <v>64.485</v>
      </c>
      <c r="GO115" s="2">
        <v>63.943</v>
      </c>
      <c r="GP115" s="2">
        <v>63.53</v>
      </c>
      <c r="GQ115" s="2">
        <v>63.275</v>
      </c>
      <c r="GR115" s="2">
        <v>63.187</v>
      </c>
      <c r="GS115" s="2">
        <v>63.269</v>
      </c>
      <c r="GT115" s="2">
        <v>63.496</v>
      </c>
      <c r="GU115" s="2">
        <v>63.824</v>
      </c>
      <c r="GV115" s="2">
        <v>64.191</v>
      </c>
      <c r="GW115" s="2">
        <v>64.548</v>
      </c>
      <c r="GX115" s="2">
        <v>64.873</v>
      </c>
      <c r="GY115" s="2">
        <v>65.163</v>
      </c>
      <c r="GZ115" s="2">
        <v>65.429</v>
      </c>
      <c r="HA115" s="2">
        <v>65.701</v>
      </c>
      <c r="HB115" s="2">
        <v>65.999</v>
      </c>
      <c r="HC115" s="2">
        <v>66.322</v>
      </c>
      <c r="HD115" s="2">
        <v>66.665</v>
      </c>
    </row>
    <row r="116" spans="1:212" ht="12.75">
      <c r="A116" s="2" t="s">
        <v>123</v>
      </c>
      <c r="B116" s="2">
        <v>25.5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>
        <v>25.5</v>
      </c>
      <c r="DU116" s="2"/>
      <c r="DV116" s="2"/>
      <c r="DW116" s="2"/>
      <c r="DX116" s="2"/>
      <c r="DY116" s="2">
        <v>23.9248</v>
      </c>
      <c r="DZ116" s="2"/>
      <c r="EA116" s="2"/>
      <c r="EB116" s="2"/>
      <c r="EC116" s="2"/>
      <c r="ED116" s="2"/>
      <c r="EE116" s="2"/>
      <c r="EF116" s="2"/>
      <c r="EG116" s="2"/>
      <c r="EH116" s="2"/>
      <c r="EI116" s="2">
        <v>26.3736</v>
      </c>
      <c r="EJ116" s="2"/>
      <c r="EK116" s="2"/>
      <c r="EL116" s="2"/>
      <c r="EM116" s="2"/>
      <c r="EN116" s="2"/>
      <c r="EO116" s="2"/>
      <c r="EP116" s="2"/>
      <c r="EQ116" s="2">
        <v>28.8224</v>
      </c>
      <c r="ER116" s="2"/>
      <c r="ES116" s="2"/>
      <c r="ET116" s="2"/>
      <c r="EU116" s="2"/>
      <c r="EV116" s="2">
        <v>41.586</v>
      </c>
      <c r="EW116" s="2">
        <v>41.741</v>
      </c>
      <c r="EX116" s="2">
        <v>42.074</v>
      </c>
      <c r="EY116" s="2">
        <v>42.457</v>
      </c>
      <c r="EZ116" s="2">
        <v>42.888</v>
      </c>
      <c r="FA116" s="2">
        <v>43.367</v>
      </c>
      <c r="FB116" s="2">
        <v>43.893</v>
      </c>
      <c r="FC116" s="2">
        <v>44.462</v>
      </c>
      <c r="FD116" s="2">
        <v>45.068</v>
      </c>
      <c r="FE116" s="2">
        <v>45.7</v>
      </c>
      <c r="FF116" s="2">
        <v>46.348</v>
      </c>
      <c r="FG116" s="2">
        <v>46.997</v>
      </c>
      <c r="FH116" s="2">
        <v>47.635</v>
      </c>
      <c r="FI116" s="2">
        <v>48.251</v>
      </c>
      <c r="FJ116" s="2">
        <v>48.841</v>
      </c>
      <c r="FK116" s="2">
        <v>49.409</v>
      </c>
      <c r="FL116" s="2">
        <v>49.963</v>
      </c>
      <c r="FM116" s="2">
        <v>50.515</v>
      </c>
      <c r="FN116" s="2">
        <v>51.074</v>
      </c>
      <c r="FO116" s="2">
        <v>51.644</v>
      </c>
      <c r="FP116" s="2">
        <v>52.22</v>
      </c>
      <c r="FQ116" s="2">
        <v>52.799</v>
      </c>
      <c r="FR116" s="2">
        <v>53.371</v>
      </c>
      <c r="FS116" s="2">
        <v>53.933</v>
      </c>
      <c r="FT116" s="2">
        <v>54.48</v>
      </c>
      <c r="FU116" s="2">
        <v>55.021</v>
      </c>
      <c r="FV116" s="2">
        <v>55.564</v>
      </c>
      <c r="FW116" s="2">
        <v>56.113</v>
      </c>
      <c r="FX116" s="2">
        <v>56.666</v>
      </c>
      <c r="FY116" s="2">
        <v>57.212</v>
      </c>
      <c r="FZ116" s="2">
        <v>57.738</v>
      </c>
      <c r="GA116" s="2">
        <v>58.227</v>
      </c>
      <c r="GB116" s="2">
        <v>58.662</v>
      </c>
      <c r="GC116" s="2">
        <v>59.028</v>
      </c>
      <c r="GD116" s="2">
        <v>59.312</v>
      </c>
      <c r="GE116" s="2">
        <v>59.513</v>
      </c>
      <c r="GF116" s="2">
        <v>59.634</v>
      </c>
      <c r="GG116" s="2">
        <v>59.683</v>
      </c>
      <c r="GH116" s="2">
        <v>59.661</v>
      </c>
      <c r="GI116" s="2">
        <v>59.559</v>
      </c>
      <c r="GJ116" s="2">
        <v>59.347</v>
      </c>
      <c r="GK116" s="2">
        <v>58.988</v>
      </c>
      <c r="GL116" s="2">
        <v>58.473</v>
      </c>
      <c r="GM116" s="2">
        <v>57.81</v>
      </c>
      <c r="GN116" s="2">
        <v>57.029</v>
      </c>
      <c r="GO116" s="2">
        <v>56.164</v>
      </c>
      <c r="GP116" s="2">
        <v>55.253</v>
      </c>
      <c r="GQ116" s="2">
        <v>54.357</v>
      </c>
      <c r="GR116" s="2">
        <v>53.536</v>
      </c>
      <c r="GS116" s="2">
        <v>52.841</v>
      </c>
      <c r="GT116" s="2">
        <v>52.332</v>
      </c>
      <c r="GU116" s="2">
        <v>52.056</v>
      </c>
      <c r="GV116" s="2">
        <v>52.008</v>
      </c>
      <c r="GW116" s="2">
        <v>52.173</v>
      </c>
      <c r="GX116" s="2">
        <v>52.534</v>
      </c>
      <c r="GY116" s="2">
        <v>53.061</v>
      </c>
      <c r="GZ116" s="2">
        <v>53.716</v>
      </c>
      <c r="HA116" s="2">
        <v>54.44</v>
      </c>
      <c r="HB116" s="2">
        <v>55.179</v>
      </c>
      <c r="HC116" s="2">
        <v>55.894</v>
      </c>
      <c r="HD116" s="2">
        <v>56.551</v>
      </c>
    </row>
    <row r="117" spans="1:211" ht="12.75">
      <c r="A117" s="2" t="s">
        <v>30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</row>
    <row r="118" spans="1:212" ht="12.75">
      <c r="A118" s="2" t="s">
        <v>185</v>
      </c>
      <c r="B118" s="2">
        <v>26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>
        <v>26</v>
      </c>
      <c r="DB118" s="2"/>
      <c r="DC118" s="2"/>
      <c r="DD118" s="2"/>
      <c r="DE118" s="2"/>
      <c r="DF118" s="2">
        <v>23.50816</v>
      </c>
      <c r="DG118" s="2"/>
      <c r="DH118" s="2"/>
      <c r="DI118" s="2"/>
      <c r="DJ118" s="2"/>
      <c r="DK118" s="2">
        <v>24.98112</v>
      </c>
      <c r="DL118" s="2"/>
      <c r="DM118" s="2"/>
      <c r="DN118" s="2"/>
      <c r="DO118" s="2"/>
      <c r="DP118" s="2">
        <v>26.9768</v>
      </c>
      <c r="DQ118" s="2"/>
      <c r="DR118" s="2"/>
      <c r="DS118" s="2"/>
      <c r="DT118" s="2"/>
      <c r="DU118" s="2">
        <v>29.5344</v>
      </c>
      <c r="DV118" s="2"/>
      <c r="DW118" s="2"/>
      <c r="DX118" s="2"/>
      <c r="DY118" s="2"/>
      <c r="DZ118" s="2">
        <v>33.60512</v>
      </c>
      <c r="EA118" s="2"/>
      <c r="EB118" s="2"/>
      <c r="EC118" s="2"/>
      <c r="ED118" s="2"/>
      <c r="EE118" s="2">
        <v>37.38824</v>
      </c>
      <c r="EF118" s="2"/>
      <c r="EG118" s="2"/>
      <c r="EH118" s="2"/>
      <c r="EI118" s="2"/>
      <c r="EJ118" s="2">
        <v>42.57104</v>
      </c>
      <c r="EK118" s="2"/>
      <c r="EL118" s="2"/>
      <c r="EM118" s="2"/>
      <c r="EN118" s="2">
        <v>44.88888</v>
      </c>
      <c r="EO118" s="2"/>
      <c r="EP118" s="2"/>
      <c r="EQ118" s="2"/>
      <c r="ER118" s="2"/>
      <c r="ES118" s="2"/>
      <c r="ET118" s="2"/>
      <c r="EU118" s="2"/>
      <c r="EV118" s="2">
        <v>48.017</v>
      </c>
      <c r="EW118" s="2">
        <v>48.551</v>
      </c>
      <c r="EX118" s="2">
        <v>49.58</v>
      </c>
      <c r="EY118" s="2">
        <v>50.534</v>
      </c>
      <c r="EZ118" s="2">
        <v>51.411</v>
      </c>
      <c r="FA118" s="2">
        <v>52.213</v>
      </c>
      <c r="FB118" s="2">
        <v>52.942</v>
      </c>
      <c r="FC118" s="2">
        <v>53.601</v>
      </c>
      <c r="FD118" s="2">
        <v>54.198</v>
      </c>
      <c r="FE118" s="2">
        <v>54.746</v>
      </c>
      <c r="FF118" s="2">
        <v>55.259</v>
      </c>
      <c r="FG118" s="2">
        <v>55.757</v>
      </c>
      <c r="FH118" s="2">
        <v>56.257</v>
      </c>
      <c r="FI118" s="2">
        <v>56.78</v>
      </c>
      <c r="FJ118" s="2">
        <v>57.338</v>
      </c>
      <c r="FK118" s="2">
        <v>57.946</v>
      </c>
      <c r="FL118" s="2">
        <v>58.611</v>
      </c>
      <c r="FM118" s="2">
        <v>59.324</v>
      </c>
      <c r="FN118" s="2">
        <v>60.072</v>
      </c>
      <c r="FO118" s="2">
        <v>60.846</v>
      </c>
      <c r="FP118" s="2">
        <v>61.634</v>
      </c>
      <c r="FQ118" s="2">
        <v>62.423</v>
      </c>
      <c r="FR118" s="2">
        <v>63.199</v>
      </c>
      <c r="FS118" s="2">
        <v>63.946</v>
      </c>
      <c r="FT118" s="2">
        <v>64.652</v>
      </c>
      <c r="FU118" s="2">
        <v>65.306</v>
      </c>
      <c r="FV118" s="2">
        <v>65.901</v>
      </c>
      <c r="FW118" s="2">
        <v>66.44</v>
      </c>
      <c r="FX118" s="2">
        <v>66.929</v>
      </c>
      <c r="FY118" s="2">
        <v>67.372</v>
      </c>
      <c r="FZ118" s="2">
        <v>67.777</v>
      </c>
      <c r="GA118" s="2">
        <v>68.157</v>
      </c>
      <c r="GB118" s="2">
        <v>68.521</v>
      </c>
      <c r="GC118" s="2">
        <v>68.872</v>
      </c>
      <c r="GD118" s="2">
        <v>69.21</v>
      </c>
      <c r="GE118" s="2">
        <v>69.543</v>
      </c>
      <c r="GF118" s="2">
        <v>69.883</v>
      </c>
      <c r="GG118" s="2">
        <v>70.216</v>
      </c>
      <c r="GH118" s="2">
        <v>70.509</v>
      </c>
      <c r="GI118" s="2">
        <v>70.724</v>
      </c>
      <c r="GJ118" s="2">
        <v>70.757</v>
      </c>
      <c r="GK118" s="2">
        <v>70.489</v>
      </c>
      <c r="GL118" s="2">
        <v>69.884</v>
      </c>
      <c r="GM118" s="2">
        <v>68.968</v>
      </c>
      <c r="GN118" s="2">
        <v>67.82</v>
      </c>
      <c r="GO118" s="2">
        <v>66.612</v>
      </c>
      <c r="GP118" s="2">
        <v>65.564</v>
      </c>
      <c r="GQ118" s="2">
        <v>64.85</v>
      </c>
      <c r="GR118" s="2">
        <v>64.576</v>
      </c>
      <c r="GS118" s="2">
        <v>64.757</v>
      </c>
      <c r="GT118" s="2">
        <v>65.322</v>
      </c>
      <c r="GU118" s="2">
        <v>66.125</v>
      </c>
      <c r="GV118" s="2">
        <v>66.959</v>
      </c>
      <c r="GW118" s="2">
        <v>67.659</v>
      </c>
      <c r="GX118" s="2">
        <v>68.161</v>
      </c>
      <c r="GY118" s="2">
        <v>68.444</v>
      </c>
      <c r="GZ118" s="2">
        <v>68.543</v>
      </c>
      <c r="HA118" s="2">
        <v>68.559</v>
      </c>
      <c r="HB118" s="2">
        <v>68.577</v>
      </c>
      <c r="HC118" s="2">
        <v>68.623</v>
      </c>
      <c r="HD118" s="2">
        <v>68.712</v>
      </c>
    </row>
    <row r="119" spans="1:212" ht="12.75">
      <c r="A119" s="2" t="s">
        <v>131</v>
      </c>
      <c r="B119" s="2">
        <v>25.8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>
        <v>25.8</v>
      </c>
      <c r="DB119" s="2"/>
      <c r="DC119" s="2"/>
      <c r="DD119" s="2"/>
      <c r="DE119" s="2"/>
      <c r="DF119" s="2">
        <v>23.50816</v>
      </c>
      <c r="DG119" s="2"/>
      <c r="DH119" s="2"/>
      <c r="DI119" s="2"/>
      <c r="DJ119" s="2"/>
      <c r="DK119" s="2">
        <v>24.98112</v>
      </c>
      <c r="DL119" s="2"/>
      <c r="DM119" s="2"/>
      <c r="DN119" s="2"/>
      <c r="DO119" s="2"/>
      <c r="DP119" s="2">
        <v>26.9768</v>
      </c>
      <c r="DQ119" s="2"/>
      <c r="DR119" s="2"/>
      <c r="DS119" s="2"/>
      <c r="DT119" s="2"/>
      <c r="DU119" s="2">
        <v>29.5344</v>
      </c>
      <c r="DV119" s="2"/>
      <c r="DW119" s="2"/>
      <c r="DX119" s="2"/>
      <c r="DY119" s="2"/>
      <c r="DZ119" s="2">
        <v>33.60512</v>
      </c>
      <c r="EA119" s="2"/>
      <c r="EB119" s="2"/>
      <c r="EC119" s="2"/>
      <c r="ED119" s="2"/>
      <c r="EE119" s="2">
        <v>37.38824</v>
      </c>
      <c r="EF119" s="2"/>
      <c r="EG119" s="2"/>
      <c r="EH119" s="2"/>
      <c r="EI119" s="2"/>
      <c r="EJ119" s="2">
        <v>42.57104</v>
      </c>
      <c r="EK119" s="2"/>
      <c r="EL119" s="2"/>
      <c r="EM119" s="2"/>
      <c r="EN119" s="2">
        <v>44.88888</v>
      </c>
      <c r="EO119" s="2"/>
      <c r="EP119" s="2"/>
      <c r="EQ119" s="2"/>
      <c r="ER119" s="2"/>
      <c r="ES119" s="2"/>
      <c r="ET119" s="2"/>
      <c r="EU119" s="2"/>
      <c r="EV119" s="2">
        <v>46.667</v>
      </c>
      <c r="EW119" s="2">
        <v>46.973</v>
      </c>
      <c r="EX119" s="2">
        <v>47.592</v>
      </c>
      <c r="EY119" s="2">
        <v>48.222</v>
      </c>
      <c r="EZ119" s="2">
        <v>48.865</v>
      </c>
      <c r="FA119" s="2">
        <v>49.52</v>
      </c>
      <c r="FB119" s="2">
        <v>50.187</v>
      </c>
      <c r="FC119" s="2">
        <v>50.866</v>
      </c>
      <c r="FD119" s="2">
        <v>51.558</v>
      </c>
      <c r="FE119" s="2">
        <v>52.263</v>
      </c>
      <c r="FF119" s="2">
        <v>52.982</v>
      </c>
      <c r="FG119" s="2">
        <v>53.714</v>
      </c>
      <c r="FH119" s="2">
        <v>54.46</v>
      </c>
      <c r="FI119" s="2">
        <v>55.22</v>
      </c>
      <c r="FJ119" s="2">
        <v>55.995</v>
      </c>
      <c r="FK119" s="2">
        <v>56.794</v>
      </c>
      <c r="FL119" s="2">
        <v>57.63</v>
      </c>
      <c r="FM119" s="2">
        <v>58.501</v>
      </c>
      <c r="FN119" s="2">
        <v>59.396</v>
      </c>
      <c r="FO119" s="2">
        <v>60.297</v>
      </c>
      <c r="FP119" s="2">
        <v>61.169</v>
      </c>
      <c r="FQ119" s="2">
        <v>61.972</v>
      </c>
      <c r="FR119" s="2">
        <v>62.682</v>
      </c>
      <c r="FS119" s="2">
        <v>63.287</v>
      </c>
      <c r="FT119" s="2">
        <v>63.787</v>
      </c>
      <c r="FU119" s="2">
        <v>64.2</v>
      </c>
      <c r="FV119" s="2">
        <v>64.555</v>
      </c>
      <c r="FW119" s="2">
        <v>64.891</v>
      </c>
      <c r="FX119" s="2">
        <v>65.247</v>
      </c>
      <c r="FY119" s="2">
        <v>65.64</v>
      </c>
      <c r="FZ119" s="2">
        <v>66.086</v>
      </c>
      <c r="GA119" s="2">
        <v>66.59</v>
      </c>
      <c r="GB119" s="2">
        <v>67.136</v>
      </c>
      <c r="GC119" s="2">
        <v>67.71</v>
      </c>
      <c r="GD119" s="2">
        <v>68.303</v>
      </c>
      <c r="GE119" s="2">
        <v>68.906</v>
      </c>
      <c r="GF119" s="2">
        <v>69.507</v>
      </c>
      <c r="GG119" s="2">
        <v>70.096</v>
      </c>
      <c r="GH119" s="2">
        <v>70.666</v>
      </c>
      <c r="GI119" s="2">
        <v>71.21</v>
      </c>
      <c r="GJ119" s="2">
        <v>71.722</v>
      </c>
      <c r="GK119" s="2">
        <v>72.2</v>
      </c>
      <c r="GL119" s="2">
        <v>72.651</v>
      </c>
      <c r="GM119" s="2">
        <v>73.082</v>
      </c>
      <c r="GN119" s="2">
        <v>73.499</v>
      </c>
      <c r="GO119" s="2">
        <v>73.91</v>
      </c>
      <c r="GP119" s="2">
        <v>74.323</v>
      </c>
      <c r="GQ119" s="2">
        <v>74.745</v>
      </c>
      <c r="GR119" s="2">
        <v>75.181</v>
      </c>
      <c r="GS119" s="2">
        <v>75.634</v>
      </c>
      <c r="GT119" s="2">
        <v>76.114</v>
      </c>
      <c r="GU119" s="2">
        <v>76.627</v>
      </c>
      <c r="GV119" s="2">
        <v>77.168</v>
      </c>
      <c r="GW119" s="2">
        <v>77.725</v>
      </c>
      <c r="GX119" s="2">
        <v>78.283</v>
      </c>
      <c r="GY119" s="2">
        <v>78.819</v>
      </c>
      <c r="GZ119" s="2">
        <v>79.305</v>
      </c>
      <c r="HA119" s="2">
        <v>79.723</v>
      </c>
      <c r="HB119" s="2">
        <v>80.064</v>
      </c>
      <c r="HC119" s="2">
        <v>80.325</v>
      </c>
      <c r="HD119" s="2">
        <v>80.512</v>
      </c>
    </row>
    <row r="120" spans="1:211" ht="12.75">
      <c r="A120" s="2" t="s">
        <v>36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</row>
    <row r="121" spans="1:211" ht="12.75">
      <c r="A121" s="2" t="s">
        <v>280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</row>
    <row r="122" spans="1:212" ht="12.75">
      <c r="A122" s="2" t="s">
        <v>91</v>
      </c>
      <c r="B122" s="2">
        <v>26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>
        <v>26</v>
      </c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>
        <v>26</v>
      </c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>
        <v>53.869</v>
      </c>
      <c r="EW122" s="2">
        <v>54.304</v>
      </c>
      <c r="EX122" s="2">
        <v>55.163</v>
      </c>
      <c r="EY122" s="2">
        <v>55.996</v>
      </c>
      <c r="EZ122" s="2">
        <v>56.803</v>
      </c>
      <c r="FA122" s="2">
        <v>57.585</v>
      </c>
      <c r="FB122" s="2">
        <v>58.341</v>
      </c>
      <c r="FC122" s="2">
        <v>59.073</v>
      </c>
      <c r="FD122" s="2">
        <v>59.779</v>
      </c>
      <c r="FE122" s="2">
        <v>60.46</v>
      </c>
      <c r="FF122" s="2">
        <v>61.117</v>
      </c>
      <c r="FG122" s="2">
        <v>61.751</v>
      </c>
      <c r="FH122" s="2">
        <v>62.363</v>
      </c>
      <c r="FI122" s="2">
        <v>62.952</v>
      </c>
      <c r="FJ122" s="2">
        <v>63.521</v>
      </c>
      <c r="FK122" s="2">
        <v>64.07</v>
      </c>
      <c r="FL122" s="2">
        <v>64.598</v>
      </c>
      <c r="FM122" s="2">
        <v>65.106</v>
      </c>
      <c r="FN122" s="2">
        <v>65.595</v>
      </c>
      <c r="FO122" s="2">
        <v>66.066</v>
      </c>
      <c r="FP122" s="2">
        <v>66.519</v>
      </c>
      <c r="FQ122" s="2">
        <v>66.957</v>
      </c>
      <c r="FR122" s="2">
        <v>67.379</v>
      </c>
      <c r="FS122" s="2">
        <v>67.787</v>
      </c>
      <c r="FT122" s="2">
        <v>68.181</v>
      </c>
      <c r="FU122" s="2">
        <v>68.561</v>
      </c>
      <c r="FV122" s="2">
        <v>68.927</v>
      </c>
      <c r="FW122" s="2">
        <v>69.276</v>
      </c>
      <c r="FX122" s="2">
        <v>69.61</v>
      </c>
      <c r="FY122" s="2">
        <v>69.928</v>
      </c>
      <c r="FZ122" s="2">
        <v>70.231</v>
      </c>
      <c r="GA122" s="2">
        <v>70.519</v>
      </c>
      <c r="GB122" s="2">
        <v>70.794</v>
      </c>
      <c r="GC122" s="2">
        <v>71.056</v>
      </c>
      <c r="GD122" s="2">
        <v>71.305</v>
      </c>
      <c r="GE122" s="2">
        <v>71.54</v>
      </c>
      <c r="GF122" s="2">
        <v>71.761</v>
      </c>
      <c r="GG122" s="2">
        <v>71.967</v>
      </c>
      <c r="GH122" s="2">
        <v>72.157</v>
      </c>
      <c r="GI122" s="2">
        <v>72.332</v>
      </c>
      <c r="GJ122" s="2">
        <v>72.492</v>
      </c>
      <c r="GK122" s="2">
        <v>72.634</v>
      </c>
      <c r="GL122" s="2">
        <v>72.761</v>
      </c>
      <c r="GM122" s="2">
        <v>72.874</v>
      </c>
      <c r="GN122" s="2">
        <v>72.976</v>
      </c>
      <c r="GO122" s="2">
        <v>73.07</v>
      </c>
      <c r="GP122" s="2">
        <v>73.159</v>
      </c>
      <c r="GQ122" s="2">
        <v>73.246</v>
      </c>
      <c r="GR122" s="2">
        <v>73.333</v>
      </c>
      <c r="GS122" s="2">
        <v>73.423</v>
      </c>
      <c r="GT122" s="2">
        <v>73.514</v>
      </c>
      <c r="GU122" s="2">
        <v>73.605</v>
      </c>
      <c r="GV122" s="2">
        <v>73.694</v>
      </c>
      <c r="GW122" s="2">
        <v>73.78</v>
      </c>
      <c r="GX122" s="2">
        <v>73.864</v>
      </c>
      <c r="GY122" s="2">
        <v>73.949</v>
      </c>
      <c r="GZ122" s="2">
        <v>74.038</v>
      </c>
      <c r="HA122" s="2">
        <v>74.132</v>
      </c>
      <c r="HB122" s="2">
        <v>74.234</v>
      </c>
      <c r="HC122" s="2">
        <v>74.343</v>
      </c>
      <c r="HD122" s="2">
        <v>74.458</v>
      </c>
    </row>
    <row r="123" spans="1:212" ht="12.75">
      <c r="A123" s="2" t="s">
        <v>3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>
        <v>52.004</v>
      </c>
      <c r="EW123" s="2">
        <v>52.226</v>
      </c>
      <c r="EX123" s="2">
        <v>52.668</v>
      </c>
      <c r="EY123" s="2">
        <v>53.109</v>
      </c>
      <c r="EZ123" s="2">
        <v>53.55</v>
      </c>
      <c r="FA123" s="2">
        <v>53.99</v>
      </c>
      <c r="FB123" s="2">
        <v>54.43</v>
      </c>
      <c r="FC123" s="2">
        <v>54.87</v>
      </c>
      <c r="FD123" s="2">
        <v>55.31</v>
      </c>
      <c r="FE123" s="2">
        <v>55.752</v>
      </c>
      <c r="FF123" s="2">
        <v>56.197</v>
      </c>
      <c r="FG123" s="2">
        <v>56.645</v>
      </c>
      <c r="FH123" s="2">
        <v>57.096</v>
      </c>
      <c r="FI123" s="2">
        <v>57.548</v>
      </c>
      <c r="FJ123" s="2">
        <v>57.999</v>
      </c>
      <c r="FK123" s="2">
        <v>58.443</v>
      </c>
      <c r="FL123" s="2">
        <v>58.877</v>
      </c>
      <c r="FM123" s="2">
        <v>59.296</v>
      </c>
      <c r="FN123" s="2">
        <v>59.696</v>
      </c>
      <c r="FO123" s="2">
        <v>60.074</v>
      </c>
      <c r="FP123" s="2">
        <v>60.423</v>
      </c>
      <c r="FQ123" s="2">
        <v>60.74</v>
      </c>
      <c r="FR123" s="2">
        <v>61.026</v>
      </c>
      <c r="FS123" s="2">
        <v>61.286</v>
      </c>
      <c r="FT123" s="2">
        <v>61.527</v>
      </c>
      <c r="FU123" s="2">
        <v>61.758</v>
      </c>
      <c r="FV123" s="2">
        <v>61.989</v>
      </c>
      <c r="FW123" s="2">
        <v>62.229</v>
      </c>
      <c r="FX123" s="2">
        <v>62.487</v>
      </c>
      <c r="FY123" s="2">
        <v>62.769</v>
      </c>
      <c r="FZ123" s="2">
        <v>63.085</v>
      </c>
      <c r="GA123" s="2">
        <v>63.444</v>
      </c>
      <c r="GB123" s="2">
        <v>63.84</v>
      </c>
      <c r="GC123" s="2">
        <v>64.26</v>
      </c>
      <c r="GD123" s="2">
        <v>64.689</v>
      </c>
      <c r="GE123" s="2">
        <v>65.104</v>
      </c>
      <c r="GF123" s="2">
        <v>65.478</v>
      </c>
      <c r="GG123" s="2">
        <v>65.791</v>
      </c>
      <c r="GH123" s="2">
        <v>66.03</v>
      </c>
      <c r="GI123" s="2">
        <v>66.189</v>
      </c>
      <c r="GJ123" s="2">
        <v>66.269</v>
      </c>
      <c r="GK123" s="2">
        <v>66.275</v>
      </c>
      <c r="GL123" s="2">
        <v>66.231</v>
      </c>
      <c r="GM123" s="2">
        <v>66.161</v>
      </c>
      <c r="GN123" s="2">
        <v>66.083</v>
      </c>
      <c r="GO123" s="2">
        <v>66.017</v>
      </c>
      <c r="GP123" s="2">
        <v>65.983</v>
      </c>
      <c r="GQ123" s="2">
        <v>65.986</v>
      </c>
      <c r="GR123" s="2">
        <v>66.028</v>
      </c>
      <c r="GS123" s="2">
        <v>66.107</v>
      </c>
      <c r="GT123" s="2">
        <v>66.211</v>
      </c>
      <c r="GU123" s="2">
        <v>66.317</v>
      </c>
      <c r="GV123" s="2">
        <v>66.409</v>
      </c>
      <c r="GW123" s="2">
        <v>66.476</v>
      </c>
      <c r="GX123" s="2">
        <v>66.523</v>
      </c>
      <c r="GY123" s="2">
        <v>66.565</v>
      </c>
      <c r="GZ123" s="2">
        <v>66.628</v>
      </c>
      <c r="HA123" s="2">
        <v>66.734</v>
      </c>
      <c r="HB123" s="2">
        <v>66.899</v>
      </c>
      <c r="HC123" s="2">
        <v>67.124</v>
      </c>
      <c r="HD123" s="2">
        <v>67.4</v>
      </c>
    </row>
    <row r="124" spans="1:212" ht="12.75">
      <c r="A124" s="2" t="s">
        <v>33</v>
      </c>
      <c r="B124" s="2">
        <v>31.9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>
        <v>31.9</v>
      </c>
      <c r="EM124" s="2"/>
      <c r="EN124" s="2"/>
      <c r="EO124" s="2"/>
      <c r="EP124" s="2"/>
      <c r="EQ124" s="2"/>
      <c r="ER124" s="2"/>
      <c r="ES124" s="2"/>
      <c r="ET124" s="2"/>
      <c r="EU124" s="2"/>
      <c r="EV124" s="2">
        <v>41.922</v>
      </c>
      <c r="EW124" s="2">
        <v>42.032</v>
      </c>
      <c r="EX124" s="2">
        <v>42.253</v>
      </c>
      <c r="EY124" s="2">
        <v>42.473</v>
      </c>
      <c r="EZ124" s="2">
        <v>42.691</v>
      </c>
      <c r="FA124" s="2">
        <v>42.908</v>
      </c>
      <c r="FB124" s="2">
        <v>43.124</v>
      </c>
      <c r="FC124" s="2">
        <v>43.339</v>
      </c>
      <c r="FD124" s="2">
        <v>43.553</v>
      </c>
      <c r="FE124" s="2">
        <v>43.766</v>
      </c>
      <c r="FF124" s="2">
        <v>43.978</v>
      </c>
      <c r="FG124" s="2">
        <v>44.189</v>
      </c>
      <c r="FH124" s="2">
        <v>44.399</v>
      </c>
      <c r="FI124" s="2">
        <v>44.609</v>
      </c>
      <c r="FJ124" s="2">
        <v>44.819</v>
      </c>
      <c r="FK124" s="2">
        <v>45.028</v>
      </c>
      <c r="FL124" s="2">
        <v>45.235</v>
      </c>
      <c r="FM124" s="2">
        <v>45.439</v>
      </c>
      <c r="FN124" s="2">
        <v>45.643</v>
      </c>
      <c r="FO124" s="2">
        <v>45.849</v>
      </c>
      <c r="FP124" s="2">
        <v>46.059</v>
      </c>
      <c r="FQ124" s="2">
        <v>46.276</v>
      </c>
      <c r="FR124" s="2">
        <v>46.503</v>
      </c>
      <c r="FS124" s="2">
        <v>46.743</v>
      </c>
      <c r="FT124" s="2">
        <v>46.998</v>
      </c>
      <c r="FU124" s="2">
        <v>47.266</v>
      </c>
      <c r="FV124" s="2">
        <v>47.547</v>
      </c>
      <c r="FW124" s="2">
        <v>47.837</v>
      </c>
      <c r="FX124" s="2">
        <v>48.139</v>
      </c>
      <c r="FY124" s="2">
        <v>48.457</v>
      </c>
      <c r="FZ124" s="2">
        <v>48.795</v>
      </c>
      <c r="GA124" s="2">
        <v>49.159</v>
      </c>
      <c r="GB124" s="2">
        <v>49.556</v>
      </c>
      <c r="GC124" s="2">
        <v>49.991</v>
      </c>
      <c r="GD124" s="2">
        <v>50.468</v>
      </c>
      <c r="GE124" s="2">
        <v>50.993</v>
      </c>
      <c r="GF124" s="2">
        <v>51.573</v>
      </c>
      <c r="GG124" s="2">
        <v>52.205</v>
      </c>
      <c r="GH124" s="2">
        <v>52.882</v>
      </c>
      <c r="GI124" s="2">
        <v>53.599</v>
      </c>
      <c r="GJ124" s="2">
        <v>54.347</v>
      </c>
      <c r="GK124" s="2">
        <v>55.121</v>
      </c>
      <c r="GL124" s="2">
        <v>55.908</v>
      </c>
      <c r="GM124" s="2">
        <v>56.696</v>
      </c>
      <c r="GN124" s="2">
        <v>57.473</v>
      </c>
      <c r="GO124" s="2">
        <v>58.226</v>
      </c>
      <c r="GP124" s="2">
        <v>58.94</v>
      </c>
      <c r="GQ124" s="2">
        <v>59.615</v>
      </c>
      <c r="GR124" s="2">
        <v>60.253</v>
      </c>
      <c r="GS124" s="2">
        <v>60.857</v>
      </c>
      <c r="GT124" s="2">
        <v>61.442</v>
      </c>
      <c r="GU124" s="2">
        <v>62.026</v>
      </c>
      <c r="GV124" s="2">
        <v>62.624</v>
      </c>
      <c r="GW124" s="2">
        <v>63.241</v>
      </c>
      <c r="GX124" s="2">
        <v>63.876</v>
      </c>
      <c r="GY124" s="2">
        <v>64.513</v>
      </c>
      <c r="GZ124" s="2">
        <v>65.133</v>
      </c>
      <c r="HA124" s="2">
        <v>65.712</v>
      </c>
      <c r="HB124" s="2">
        <v>66.237</v>
      </c>
      <c r="HC124" s="2">
        <v>66.704</v>
      </c>
      <c r="HD124" s="2">
        <v>67.116</v>
      </c>
    </row>
    <row r="125" spans="1:212" ht="12.75">
      <c r="A125" s="2" t="s">
        <v>15</v>
      </c>
      <c r="B125" s="2">
        <v>33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>
        <v>33</v>
      </c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>
        <v>44.9544</v>
      </c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>
        <v>53.7</v>
      </c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>
        <v>58.084</v>
      </c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>
        <v>64.528</v>
      </c>
      <c r="EW125" s="2">
        <v>64.929</v>
      </c>
      <c r="EX125" s="2">
        <v>65.703</v>
      </c>
      <c r="EY125" s="2">
        <v>66.421</v>
      </c>
      <c r="EZ125" s="2">
        <v>67.083</v>
      </c>
      <c r="FA125" s="2">
        <v>67.687</v>
      </c>
      <c r="FB125" s="2">
        <v>68.235</v>
      </c>
      <c r="FC125" s="2">
        <v>68.724</v>
      </c>
      <c r="FD125" s="2">
        <v>69.156</v>
      </c>
      <c r="FE125" s="2">
        <v>69.54</v>
      </c>
      <c r="FF125" s="2">
        <v>70.3</v>
      </c>
      <c r="FG125" s="2">
        <v>70.54</v>
      </c>
      <c r="FH125" s="2">
        <v>69.88</v>
      </c>
      <c r="FI125" s="2">
        <v>70.29</v>
      </c>
      <c r="FJ125" s="2">
        <v>71.52</v>
      </c>
      <c r="FK125" s="2">
        <v>71.2</v>
      </c>
      <c r="FL125" s="2">
        <v>71.16</v>
      </c>
      <c r="FM125" s="2">
        <v>70.82</v>
      </c>
      <c r="FN125" s="2">
        <v>70.46</v>
      </c>
      <c r="FO125" s="2">
        <v>70.2</v>
      </c>
      <c r="FP125" s="2">
        <v>70.22</v>
      </c>
      <c r="FQ125" s="2">
        <v>70.57</v>
      </c>
      <c r="FR125" s="2">
        <v>70.25</v>
      </c>
      <c r="FS125" s="2">
        <v>70.2</v>
      </c>
      <c r="FT125" s="2">
        <v>70.11</v>
      </c>
      <c r="FU125" s="2">
        <v>69.28</v>
      </c>
      <c r="FV125" s="2">
        <v>69.41</v>
      </c>
      <c r="FW125" s="2">
        <v>69.45</v>
      </c>
      <c r="FX125" s="2">
        <v>69.35</v>
      </c>
      <c r="FY125" s="2">
        <v>68.87</v>
      </c>
      <c r="FZ125" s="2">
        <v>69.19</v>
      </c>
      <c r="GA125" s="2">
        <v>69.13</v>
      </c>
      <c r="GB125" s="2">
        <v>69.71</v>
      </c>
      <c r="GC125" s="2">
        <v>69.47</v>
      </c>
      <c r="GD125" s="2">
        <v>69.51</v>
      </c>
      <c r="GE125" s="2">
        <v>69.63</v>
      </c>
      <c r="GF125" s="2">
        <v>71.01</v>
      </c>
      <c r="GG125" s="2">
        <v>71.05</v>
      </c>
      <c r="GH125" s="2">
        <v>70.99</v>
      </c>
      <c r="GI125" s="2">
        <v>70.46</v>
      </c>
      <c r="GJ125" s="2">
        <v>69.51</v>
      </c>
      <c r="GK125" s="2">
        <v>69.24</v>
      </c>
      <c r="GL125" s="2">
        <v>68.57</v>
      </c>
      <c r="GM125" s="2">
        <v>66.78</v>
      </c>
      <c r="GN125" s="2">
        <v>65.53</v>
      </c>
      <c r="GO125" s="2">
        <v>66.33</v>
      </c>
      <c r="GP125" s="2">
        <v>68.92</v>
      </c>
      <c r="GQ125" s="2">
        <v>69.55</v>
      </c>
      <c r="GR125" s="2">
        <v>69.19</v>
      </c>
      <c r="GS125" s="2">
        <v>69.98</v>
      </c>
      <c r="GT125" s="2">
        <v>70.57</v>
      </c>
      <c r="GU125" s="2">
        <v>70.32</v>
      </c>
      <c r="GV125" s="2">
        <v>70.67</v>
      </c>
      <c r="GW125" s="2">
        <v>71.17</v>
      </c>
      <c r="GX125" s="2">
        <v>71.5</v>
      </c>
      <c r="GY125" s="2">
        <v>71.24</v>
      </c>
      <c r="GZ125" s="2">
        <v>71.14</v>
      </c>
      <c r="HA125" s="2">
        <v>71.2</v>
      </c>
      <c r="HB125" s="2">
        <v>72.518</v>
      </c>
      <c r="HC125" s="2">
        <v>72.745</v>
      </c>
      <c r="HD125" s="2">
        <v>73.039</v>
      </c>
    </row>
    <row r="126" spans="1:212" ht="12.75">
      <c r="A126" s="2" t="s">
        <v>44</v>
      </c>
      <c r="B126" s="2">
        <v>29.7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>
        <v>29.7</v>
      </c>
      <c r="EM126" s="2"/>
      <c r="EN126" s="2"/>
      <c r="EO126" s="2"/>
      <c r="EP126" s="2"/>
      <c r="EQ126" s="2"/>
      <c r="ER126" s="2"/>
      <c r="ES126" s="2"/>
      <c r="ET126" s="2"/>
      <c r="EU126" s="2"/>
      <c r="EV126" s="2">
        <v>54.247</v>
      </c>
      <c r="EW126" s="2">
        <v>54.687</v>
      </c>
      <c r="EX126" s="2">
        <v>55.548</v>
      </c>
      <c r="EY126" s="2">
        <v>56.368</v>
      </c>
      <c r="EZ126" s="2">
        <v>57.149</v>
      </c>
      <c r="FA126" s="2">
        <v>57.889</v>
      </c>
      <c r="FB126" s="2">
        <v>58.588</v>
      </c>
      <c r="FC126" s="2">
        <v>59.248</v>
      </c>
      <c r="FD126" s="2">
        <v>59.867</v>
      </c>
      <c r="FE126" s="2">
        <v>60.444</v>
      </c>
      <c r="FF126" s="2">
        <v>60.981</v>
      </c>
      <c r="FG126" s="2">
        <v>61.478</v>
      </c>
      <c r="FH126" s="2">
        <v>61.936</v>
      </c>
      <c r="FI126" s="2">
        <v>62.358</v>
      </c>
      <c r="FJ126" s="2">
        <v>62.749</v>
      </c>
      <c r="FK126" s="2">
        <v>63.116</v>
      </c>
      <c r="FL126" s="2">
        <v>63.467</v>
      </c>
      <c r="FM126" s="2">
        <v>63.807</v>
      </c>
      <c r="FN126" s="2">
        <v>64.137</v>
      </c>
      <c r="FO126" s="2">
        <v>64.457</v>
      </c>
      <c r="FP126" s="2">
        <v>64.761</v>
      </c>
      <c r="FQ126" s="2">
        <v>65.04</v>
      </c>
      <c r="FR126" s="2">
        <v>65.287</v>
      </c>
      <c r="FS126" s="2">
        <v>65.498</v>
      </c>
      <c r="FT126" s="2">
        <v>65.677</v>
      </c>
      <c r="FU126" s="2">
        <v>65.83</v>
      </c>
      <c r="FV126" s="2">
        <v>65.969</v>
      </c>
      <c r="FW126" s="2">
        <v>66.104</v>
      </c>
      <c r="FX126" s="2">
        <v>66.246</v>
      </c>
      <c r="FY126" s="2">
        <v>66.4</v>
      </c>
      <c r="FZ126" s="2">
        <v>66.568</v>
      </c>
      <c r="GA126" s="2">
        <v>66.746</v>
      </c>
      <c r="GB126" s="2">
        <v>66.929</v>
      </c>
      <c r="GC126" s="2">
        <v>67.114</v>
      </c>
      <c r="GD126" s="2">
        <v>67.3</v>
      </c>
      <c r="GE126" s="2">
        <v>67.495</v>
      </c>
      <c r="GF126" s="2">
        <v>67.705</v>
      </c>
      <c r="GG126" s="2">
        <v>67.934</v>
      </c>
      <c r="GH126" s="2">
        <v>68.182</v>
      </c>
      <c r="GI126" s="2">
        <v>68.446</v>
      </c>
      <c r="GJ126" s="2">
        <v>68.718</v>
      </c>
      <c r="GK126" s="2">
        <v>68.987</v>
      </c>
      <c r="GL126" s="2">
        <v>69.243</v>
      </c>
      <c r="GM126" s="2">
        <v>69.48</v>
      </c>
      <c r="GN126" s="2">
        <v>69.694</v>
      </c>
      <c r="GO126" s="2">
        <v>69.884</v>
      </c>
      <c r="GP126" s="2">
        <v>70.051</v>
      </c>
      <c r="GQ126" s="2">
        <v>70.205</v>
      </c>
      <c r="GR126" s="2">
        <v>70.352</v>
      </c>
      <c r="GS126" s="2">
        <v>70.497</v>
      </c>
      <c r="GT126" s="2">
        <v>70.645</v>
      </c>
      <c r="GU126" s="2">
        <v>70.8</v>
      </c>
      <c r="GV126" s="2">
        <v>70.963</v>
      </c>
      <c r="GW126" s="2">
        <v>71.135</v>
      </c>
      <c r="GX126" s="2">
        <v>71.315</v>
      </c>
      <c r="GY126" s="2">
        <v>71.502</v>
      </c>
      <c r="GZ126" s="2">
        <v>71.694</v>
      </c>
      <c r="HA126" s="2">
        <v>71.887</v>
      </c>
      <c r="HB126" s="2">
        <v>72.079</v>
      </c>
      <c r="HC126" s="2">
        <v>72.268</v>
      </c>
      <c r="HD126" s="2">
        <v>72.455</v>
      </c>
    </row>
    <row r="127" spans="1:212" ht="12.75">
      <c r="A127" s="2" t="s">
        <v>45</v>
      </c>
      <c r="B127" s="2">
        <v>32.8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>
        <v>32.8</v>
      </c>
      <c r="ER127" s="2"/>
      <c r="ES127" s="2"/>
      <c r="ET127" s="2"/>
      <c r="EU127" s="2"/>
      <c r="EV127" s="2">
        <v>41.014</v>
      </c>
      <c r="EW127" s="2">
        <v>41.294</v>
      </c>
      <c r="EX127" s="2">
        <v>41.86</v>
      </c>
      <c r="EY127" s="2">
        <v>42.439</v>
      </c>
      <c r="EZ127" s="2">
        <v>43.031</v>
      </c>
      <c r="FA127" s="2">
        <v>43.634</v>
      </c>
      <c r="FB127" s="2">
        <v>44.246</v>
      </c>
      <c r="FC127" s="2">
        <v>44.861</v>
      </c>
      <c r="FD127" s="2">
        <v>45.47</v>
      </c>
      <c r="FE127" s="2">
        <v>46.057</v>
      </c>
      <c r="FF127" s="2">
        <v>46.603</v>
      </c>
      <c r="FG127" s="2">
        <v>47.09</v>
      </c>
      <c r="FH127" s="2">
        <v>47.501</v>
      </c>
      <c r="FI127" s="2">
        <v>47.829</v>
      </c>
      <c r="FJ127" s="2">
        <v>48.08</v>
      </c>
      <c r="FK127" s="2">
        <v>48.264</v>
      </c>
      <c r="FL127" s="2">
        <v>48.401</v>
      </c>
      <c r="FM127" s="2">
        <v>48.522</v>
      </c>
      <c r="FN127" s="2">
        <v>48.656</v>
      </c>
      <c r="FO127" s="2">
        <v>48.822</v>
      </c>
      <c r="FP127" s="2">
        <v>49.037</v>
      </c>
      <c r="FQ127" s="2">
        <v>49.309</v>
      </c>
      <c r="FR127" s="2">
        <v>49.634</v>
      </c>
      <c r="FS127" s="2">
        <v>50.005</v>
      </c>
      <c r="FT127" s="2">
        <v>50.425</v>
      </c>
      <c r="FU127" s="2">
        <v>50.895</v>
      </c>
      <c r="FV127" s="2">
        <v>51.418</v>
      </c>
      <c r="FW127" s="2">
        <v>51.984</v>
      </c>
      <c r="FX127" s="2">
        <v>52.582</v>
      </c>
      <c r="FY127" s="2">
        <v>53.197</v>
      </c>
      <c r="FZ127" s="2">
        <v>53.809</v>
      </c>
      <c r="GA127" s="2">
        <v>54.395</v>
      </c>
      <c r="GB127" s="2">
        <v>54.945</v>
      </c>
      <c r="GC127" s="2">
        <v>55.452</v>
      </c>
      <c r="GD127" s="2">
        <v>55.918</v>
      </c>
      <c r="GE127" s="2">
        <v>56.386</v>
      </c>
      <c r="GF127" s="2">
        <v>56.919</v>
      </c>
      <c r="GG127" s="2">
        <v>57.537</v>
      </c>
      <c r="GH127" s="2">
        <v>58.216</v>
      </c>
      <c r="GI127" s="2">
        <v>58.9</v>
      </c>
      <c r="GJ127" s="2">
        <v>59.47</v>
      </c>
      <c r="GK127" s="2">
        <v>59.785</v>
      </c>
      <c r="GL127" s="2">
        <v>59.742</v>
      </c>
      <c r="GM127" s="2">
        <v>59.28</v>
      </c>
      <c r="GN127" s="2">
        <v>58.391</v>
      </c>
      <c r="GO127" s="2">
        <v>57.083</v>
      </c>
      <c r="GP127" s="2">
        <v>55.397</v>
      </c>
      <c r="GQ127" s="2">
        <v>53.472</v>
      </c>
      <c r="GR127" s="2">
        <v>51.464</v>
      </c>
      <c r="GS127" s="2">
        <v>49.499</v>
      </c>
      <c r="GT127" s="2">
        <v>47.726</v>
      </c>
      <c r="GU127" s="2">
        <v>46.275</v>
      </c>
      <c r="GV127" s="2">
        <v>45.195</v>
      </c>
      <c r="GW127" s="2">
        <v>44.508</v>
      </c>
      <c r="GX127" s="2">
        <v>44.226</v>
      </c>
      <c r="GY127" s="2">
        <v>44.329</v>
      </c>
      <c r="GZ127" s="2">
        <v>44.757</v>
      </c>
      <c r="HA127" s="2">
        <v>45.392</v>
      </c>
      <c r="HB127" s="2">
        <v>46.119</v>
      </c>
      <c r="HC127" s="2">
        <v>46.866</v>
      </c>
      <c r="HD127" s="2">
        <v>47.57</v>
      </c>
    </row>
    <row r="128" spans="1:212" ht="12.75">
      <c r="A128" s="2" t="s">
        <v>119</v>
      </c>
      <c r="B128" s="2">
        <v>31.1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>
        <v>31.1</v>
      </c>
      <c r="ER128" s="2"/>
      <c r="ES128" s="2"/>
      <c r="ET128" s="2"/>
      <c r="EU128" s="2"/>
      <c r="EV128" s="2">
        <v>33.819</v>
      </c>
      <c r="EW128" s="2">
        <v>34.019</v>
      </c>
      <c r="EX128" s="2">
        <v>34.419</v>
      </c>
      <c r="EY128" s="2">
        <v>34.816</v>
      </c>
      <c r="EZ128" s="2">
        <v>35.209</v>
      </c>
      <c r="FA128" s="2">
        <v>35.6</v>
      </c>
      <c r="FB128" s="2">
        <v>35.988</v>
      </c>
      <c r="FC128" s="2">
        <v>36.374</v>
      </c>
      <c r="FD128" s="2">
        <v>36.756</v>
      </c>
      <c r="FE128" s="2">
        <v>37.136</v>
      </c>
      <c r="FF128" s="2">
        <v>37.513</v>
      </c>
      <c r="FG128" s="2">
        <v>37.887</v>
      </c>
      <c r="FH128" s="2">
        <v>38.26</v>
      </c>
      <c r="FI128" s="2">
        <v>38.63</v>
      </c>
      <c r="FJ128" s="2">
        <v>38.999</v>
      </c>
      <c r="FK128" s="2">
        <v>39.368</v>
      </c>
      <c r="FL128" s="2">
        <v>39.738</v>
      </c>
      <c r="FM128" s="2">
        <v>40.11</v>
      </c>
      <c r="FN128" s="2">
        <v>40.482</v>
      </c>
      <c r="FO128" s="2">
        <v>40.854</v>
      </c>
      <c r="FP128" s="2">
        <v>41.228</v>
      </c>
      <c r="FQ128" s="2">
        <v>41.607</v>
      </c>
      <c r="FR128" s="2">
        <v>41.989</v>
      </c>
      <c r="FS128" s="2">
        <v>42.366</v>
      </c>
      <c r="FT128" s="2">
        <v>42.728</v>
      </c>
      <c r="FU128" s="2">
        <v>43.057</v>
      </c>
      <c r="FV128" s="2">
        <v>43.338</v>
      </c>
      <c r="FW128" s="2">
        <v>43.558</v>
      </c>
      <c r="FX128" s="2">
        <v>43.71</v>
      </c>
      <c r="FY128" s="2">
        <v>43.792</v>
      </c>
      <c r="FZ128" s="2">
        <v>43.806</v>
      </c>
      <c r="GA128" s="2">
        <v>43.758</v>
      </c>
      <c r="GB128" s="2">
        <v>43.662</v>
      </c>
      <c r="GC128" s="2">
        <v>43.536</v>
      </c>
      <c r="GD128" s="2">
        <v>43.39</v>
      </c>
      <c r="GE128" s="2">
        <v>43.227</v>
      </c>
      <c r="GF128" s="2">
        <v>43.044</v>
      </c>
      <c r="GG128" s="2">
        <v>42.845</v>
      </c>
      <c r="GH128" s="2">
        <v>42.638</v>
      </c>
      <c r="GI128" s="2">
        <v>42.441</v>
      </c>
      <c r="GJ128" s="2">
        <v>42.265</v>
      </c>
      <c r="GK128" s="2">
        <v>42.118</v>
      </c>
      <c r="GL128" s="2">
        <v>42.016</v>
      </c>
      <c r="GM128" s="2">
        <v>41.983</v>
      </c>
      <c r="GN128" s="2">
        <v>42.045</v>
      </c>
      <c r="GO128" s="2">
        <v>42.246</v>
      </c>
      <c r="GP128" s="2">
        <v>42.629</v>
      </c>
      <c r="GQ128" s="2">
        <v>43.204</v>
      </c>
      <c r="GR128" s="2">
        <v>43.967</v>
      </c>
      <c r="GS128" s="2">
        <v>44.901</v>
      </c>
      <c r="GT128" s="2">
        <v>45.981</v>
      </c>
      <c r="GU128" s="2">
        <v>47.17</v>
      </c>
      <c r="GV128" s="2">
        <v>48.413</v>
      </c>
      <c r="GW128" s="2">
        <v>49.656</v>
      </c>
      <c r="GX128" s="2">
        <v>50.857</v>
      </c>
      <c r="GY128" s="2">
        <v>51.98</v>
      </c>
      <c r="GZ128" s="2">
        <v>53.002</v>
      </c>
      <c r="HA128" s="2">
        <v>53.929</v>
      </c>
      <c r="HB128" s="2">
        <v>54.77</v>
      </c>
      <c r="HC128" s="2">
        <v>55.522</v>
      </c>
      <c r="HD128" s="2">
        <v>56.19</v>
      </c>
    </row>
    <row r="129" spans="1:212" ht="12.75">
      <c r="A129" s="2" t="s">
        <v>255</v>
      </c>
      <c r="B129" s="2">
        <v>33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>
        <v>33</v>
      </c>
      <c r="EM129" s="2"/>
      <c r="EN129" s="2"/>
      <c r="EO129" s="2"/>
      <c r="EP129" s="2"/>
      <c r="EQ129" s="2"/>
      <c r="ER129" s="2"/>
      <c r="ES129" s="2"/>
      <c r="ET129" s="2"/>
      <c r="EU129" s="2"/>
      <c r="EV129" s="2">
        <v>41.87</v>
      </c>
      <c r="EW129" s="2">
        <v>42.128</v>
      </c>
      <c r="EX129" s="2">
        <v>42.644</v>
      </c>
      <c r="EY129" s="2">
        <v>43.158</v>
      </c>
      <c r="EZ129" s="2">
        <v>43.671</v>
      </c>
      <c r="FA129" s="2">
        <v>44.182</v>
      </c>
      <c r="FB129" s="2">
        <v>44.692</v>
      </c>
      <c r="FC129" s="2">
        <v>45.199</v>
      </c>
      <c r="FD129" s="2">
        <v>45.704</v>
      </c>
      <c r="FE129" s="2">
        <v>46.207</v>
      </c>
      <c r="FF129" s="2">
        <v>46.708</v>
      </c>
      <c r="FG129" s="2">
        <v>47.205</v>
      </c>
      <c r="FH129" s="2">
        <v>47.699</v>
      </c>
      <c r="FI129" s="2">
        <v>48.191</v>
      </c>
      <c r="FJ129" s="2">
        <v>48.681</v>
      </c>
      <c r="FK129" s="2">
        <v>49.164</v>
      </c>
      <c r="FL129" s="2">
        <v>49.633</v>
      </c>
      <c r="FM129" s="2">
        <v>50.089</v>
      </c>
      <c r="FN129" s="2">
        <v>50.542</v>
      </c>
      <c r="FO129" s="2">
        <v>51.005</v>
      </c>
      <c r="FP129" s="2">
        <v>51.502</v>
      </c>
      <c r="FQ129" s="2">
        <v>52.062</v>
      </c>
      <c r="FR129" s="2">
        <v>52.7</v>
      </c>
      <c r="FS129" s="2">
        <v>53.426</v>
      </c>
      <c r="FT129" s="2">
        <v>54.239</v>
      </c>
      <c r="FU129" s="2">
        <v>55.133</v>
      </c>
      <c r="FV129" s="2">
        <v>56.092</v>
      </c>
      <c r="FW129" s="2">
        <v>57.089</v>
      </c>
      <c r="FX129" s="2">
        <v>58.096</v>
      </c>
      <c r="FY129" s="2">
        <v>59.096</v>
      </c>
      <c r="FZ129" s="2">
        <v>60.076</v>
      </c>
      <c r="GA129" s="2">
        <v>61.031</v>
      </c>
      <c r="GB129" s="2">
        <v>61.963</v>
      </c>
      <c r="GC129" s="2">
        <v>62.87</v>
      </c>
      <c r="GD129" s="2">
        <v>63.742</v>
      </c>
      <c r="GE129" s="2">
        <v>64.567</v>
      </c>
      <c r="GF129" s="2">
        <v>65.332</v>
      </c>
      <c r="GG129" s="2">
        <v>66.036</v>
      </c>
      <c r="GH129" s="2">
        <v>66.681</v>
      </c>
      <c r="GI129" s="2">
        <v>67.271</v>
      </c>
      <c r="GJ129" s="2">
        <v>67.819</v>
      </c>
      <c r="GK129" s="2">
        <v>68.345</v>
      </c>
      <c r="GL129" s="2">
        <v>68.863</v>
      </c>
      <c r="GM129" s="2">
        <v>69.382</v>
      </c>
      <c r="GN129" s="2">
        <v>69.901</v>
      </c>
      <c r="GO129" s="2">
        <v>70.411</v>
      </c>
      <c r="GP129" s="2">
        <v>70.892</v>
      </c>
      <c r="GQ129" s="2">
        <v>71.327</v>
      </c>
      <c r="GR129" s="2">
        <v>71.705</v>
      </c>
      <c r="GS129" s="2">
        <v>72.027</v>
      </c>
      <c r="GT129" s="2">
        <v>72.299</v>
      </c>
      <c r="GU129" s="2">
        <v>72.536</v>
      </c>
      <c r="GV129" s="2">
        <v>72.756</v>
      </c>
      <c r="GW129" s="2">
        <v>72.975</v>
      </c>
      <c r="GX129" s="2">
        <v>73.199</v>
      </c>
      <c r="GY129" s="2">
        <v>73.432</v>
      </c>
      <c r="GZ129" s="2">
        <v>73.672</v>
      </c>
      <c r="HA129" s="2">
        <v>73.911</v>
      </c>
      <c r="HB129" s="2">
        <v>74.143</v>
      </c>
      <c r="HC129" s="2">
        <v>74.366</v>
      </c>
      <c r="HD129" s="2">
        <v>74.58</v>
      </c>
    </row>
    <row r="130" spans="1:211" ht="12.75">
      <c r="A130" s="2" t="s">
        <v>49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</row>
    <row r="131" spans="1:212" ht="12.75">
      <c r="A131" s="2" t="s">
        <v>295</v>
      </c>
      <c r="B131" s="2">
        <v>28.9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>
        <v>28.9</v>
      </c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>
        <v>41.7</v>
      </c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>
        <v>50.5</v>
      </c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>
        <v>63.56</v>
      </c>
      <c r="EW131" s="2">
        <v>63.871</v>
      </c>
      <c r="EX131" s="2">
        <v>64.492</v>
      </c>
      <c r="EY131" s="2">
        <v>65.111</v>
      </c>
      <c r="EZ131" s="2">
        <v>65.728</v>
      </c>
      <c r="FA131" s="2">
        <v>66.342</v>
      </c>
      <c r="FB131" s="2">
        <v>66.951</v>
      </c>
      <c r="FC131" s="2">
        <v>67.554</v>
      </c>
      <c r="FD131" s="2">
        <v>68.143</v>
      </c>
      <c r="FE131" s="2">
        <v>67.68</v>
      </c>
      <c r="FF131" s="2">
        <v>70.28</v>
      </c>
      <c r="FG131" s="2">
        <v>70.47</v>
      </c>
      <c r="FH131" s="2">
        <v>69.4</v>
      </c>
      <c r="FI131" s="2">
        <v>70.58</v>
      </c>
      <c r="FJ131" s="2">
        <v>71.94</v>
      </c>
      <c r="FK131" s="2">
        <v>71.69</v>
      </c>
      <c r="FL131" s="2">
        <v>71.85</v>
      </c>
      <c r="FM131" s="2">
        <v>71.92</v>
      </c>
      <c r="FN131" s="2">
        <v>71.61</v>
      </c>
      <c r="FO131" s="2">
        <v>71.22</v>
      </c>
      <c r="FP131" s="2">
        <v>71.08</v>
      </c>
      <c r="FQ131" s="2">
        <v>72.02</v>
      </c>
      <c r="FR131" s="2">
        <v>71.26</v>
      </c>
      <c r="FS131" s="2">
        <v>71.61</v>
      </c>
      <c r="FT131" s="2">
        <v>71.54</v>
      </c>
      <c r="FU131" s="2">
        <v>71.15</v>
      </c>
      <c r="FV131" s="2">
        <v>71.29</v>
      </c>
      <c r="FW131" s="2">
        <v>71.04</v>
      </c>
      <c r="FX131" s="2">
        <v>70.83</v>
      </c>
      <c r="FY131" s="2">
        <v>70.7</v>
      </c>
      <c r="FZ131" s="2">
        <v>70.68</v>
      </c>
      <c r="GA131" s="2">
        <v>70.66</v>
      </c>
      <c r="GB131" s="2">
        <v>71.06</v>
      </c>
      <c r="GC131" s="2">
        <v>70.98</v>
      </c>
      <c r="GD131" s="2">
        <v>70.49</v>
      </c>
      <c r="GE131" s="2">
        <v>70.66</v>
      </c>
      <c r="GF131" s="2">
        <v>72.33</v>
      </c>
      <c r="GG131" s="2">
        <v>72.14</v>
      </c>
      <c r="GH131" s="2">
        <v>71.98</v>
      </c>
      <c r="GI131" s="2">
        <v>71.66</v>
      </c>
      <c r="GJ131" s="2">
        <v>71.37</v>
      </c>
      <c r="GK131" s="2">
        <v>70.55</v>
      </c>
      <c r="GL131" s="2">
        <v>70.4</v>
      </c>
      <c r="GM131" s="2">
        <v>69.01</v>
      </c>
      <c r="GN131" s="2">
        <v>68.58</v>
      </c>
      <c r="GO131" s="2">
        <v>69.02</v>
      </c>
      <c r="GP131" s="2">
        <v>70.15</v>
      </c>
      <c r="GQ131" s="2">
        <v>70.99</v>
      </c>
      <c r="GR131" s="2">
        <v>71.32</v>
      </c>
      <c r="GS131" s="2">
        <v>71.71</v>
      </c>
      <c r="GT131" s="2">
        <v>72.18</v>
      </c>
      <c r="GU131" s="2">
        <v>71.79</v>
      </c>
      <c r="GV131" s="2">
        <v>71.98</v>
      </c>
      <c r="GW131" s="2">
        <v>72.24</v>
      </c>
      <c r="GX131" s="2">
        <v>72.23</v>
      </c>
      <c r="GY131" s="2">
        <v>71.7</v>
      </c>
      <c r="GZ131" s="2">
        <v>71.47</v>
      </c>
      <c r="HA131" s="2">
        <v>71.39</v>
      </c>
      <c r="HB131" s="2">
        <v>71.84</v>
      </c>
      <c r="HC131" s="2">
        <v>71.71</v>
      </c>
      <c r="HD131" s="2">
        <v>71.943</v>
      </c>
    </row>
    <row r="132" spans="1:212" ht="12.75">
      <c r="A132" s="2" t="s">
        <v>162</v>
      </c>
      <c r="B132" s="2">
        <v>36.9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>
        <v>36.9</v>
      </c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>
        <v>47.976</v>
      </c>
      <c r="CZ132" s="2">
        <v>48.0568</v>
      </c>
      <c r="DA132" s="2">
        <v>46.9104</v>
      </c>
      <c r="DB132" s="2">
        <v>44.8272</v>
      </c>
      <c r="DC132" s="2">
        <v>46.208</v>
      </c>
      <c r="DD132" s="2">
        <v>46.5912</v>
      </c>
      <c r="DE132" s="2">
        <v>49.0008</v>
      </c>
      <c r="DF132" s="2">
        <v>46.4568</v>
      </c>
      <c r="DG132" s="2">
        <v>47.7936</v>
      </c>
      <c r="DH132" s="2">
        <v>49.664</v>
      </c>
      <c r="DI132" s="2">
        <v>46.3832</v>
      </c>
      <c r="DJ132" s="2">
        <v>48.8816</v>
      </c>
      <c r="DK132" s="2">
        <v>50.2448</v>
      </c>
      <c r="DL132" s="2">
        <v>50.0696</v>
      </c>
      <c r="DM132" s="2">
        <v>51.4688</v>
      </c>
      <c r="DN132" s="2">
        <v>50.1152</v>
      </c>
      <c r="DO132" s="2">
        <v>48.0472</v>
      </c>
      <c r="DP132" s="2">
        <v>42.3344</v>
      </c>
      <c r="DQ132" s="2">
        <v>44.6784</v>
      </c>
      <c r="DR132" s="2">
        <v>54.6224</v>
      </c>
      <c r="DS132" s="2">
        <v>56.2056</v>
      </c>
      <c r="DT132" s="2">
        <v>55.2664</v>
      </c>
      <c r="DU132" s="2">
        <v>54.684</v>
      </c>
      <c r="DV132" s="2">
        <v>56.7616</v>
      </c>
      <c r="DW132" s="2">
        <v>54.7888</v>
      </c>
      <c r="DX132" s="2">
        <v>53.4056</v>
      </c>
      <c r="DY132" s="2">
        <v>55.8592</v>
      </c>
      <c r="DZ132" s="2">
        <v>55.352</v>
      </c>
      <c r="EA132" s="2">
        <v>52.7032</v>
      </c>
      <c r="EB132" s="2">
        <v>56.7984</v>
      </c>
      <c r="EC132" s="2">
        <v>57.5888</v>
      </c>
      <c r="ED132" s="2">
        <v>56.6616</v>
      </c>
      <c r="EE132" s="2">
        <v>58.3152</v>
      </c>
      <c r="EF132" s="2">
        <v>59.9032</v>
      </c>
      <c r="EG132" s="2">
        <v>59.1008</v>
      </c>
      <c r="EH132" s="2">
        <v>61.2008</v>
      </c>
      <c r="EI132" s="2">
        <v>61.064</v>
      </c>
      <c r="EJ132" s="2">
        <v>59.2032</v>
      </c>
      <c r="EK132" s="2">
        <v>60.352</v>
      </c>
      <c r="EL132" s="2">
        <v>61.9472</v>
      </c>
      <c r="EM132" s="2">
        <v>59.9912</v>
      </c>
      <c r="EN132" s="2">
        <v>58.3328</v>
      </c>
      <c r="EO132" s="2">
        <v>54.32</v>
      </c>
      <c r="EP132" s="2">
        <v>47.836</v>
      </c>
      <c r="EQ132" s="2">
        <v>49.4008</v>
      </c>
      <c r="ER132" s="2">
        <v>61.6128</v>
      </c>
      <c r="ES132" s="2">
        <v>63.0568</v>
      </c>
      <c r="ET132" s="2">
        <v>64.4936</v>
      </c>
      <c r="EU132" s="2">
        <v>64.84</v>
      </c>
      <c r="EV132" s="2">
        <v>65.248</v>
      </c>
      <c r="EW132" s="2">
        <v>65.42</v>
      </c>
      <c r="EX132" s="2">
        <v>65.761</v>
      </c>
      <c r="EY132" s="2">
        <v>66.092</v>
      </c>
      <c r="EZ132" s="2">
        <v>66.415</v>
      </c>
      <c r="FA132" s="2">
        <v>66.73</v>
      </c>
      <c r="FB132" s="2">
        <v>67.035</v>
      </c>
      <c r="FC132" s="2">
        <v>67.333</v>
      </c>
      <c r="FD132" s="2">
        <v>67.622</v>
      </c>
      <c r="FE132" s="2">
        <v>67.903</v>
      </c>
      <c r="FF132" s="2">
        <v>69.07</v>
      </c>
      <c r="FG132" s="2">
        <v>69.57</v>
      </c>
      <c r="FH132" s="2">
        <v>68.67</v>
      </c>
      <c r="FI132" s="2">
        <v>68.89</v>
      </c>
      <c r="FJ132" s="2">
        <v>69.07</v>
      </c>
      <c r="FK132" s="2">
        <v>69.4</v>
      </c>
      <c r="FL132" s="2">
        <v>69.31</v>
      </c>
      <c r="FM132" s="2">
        <v>69.69</v>
      </c>
      <c r="FN132" s="2">
        <v>70.28</v>
      </c>
      <c r="FO132" s="2">
        <v>69.84</v>
      </c>
      <c r="FP132" s="2">
        <v>69.58</v>
      </c>
      <c r="FQ132" s="2">
        <v>69.47</v>
      </c>
      <c r="FR132" s="2">
        <v>70.71</v>
      </c>
      <c r="FS132" s="2">
        <v>70.47</v>
      </c>
      <c r="FT132" s="2">
        <v>70.55</v>
      </c>
      <c r="FU132" s="2">
        <v>70.5</v>
      </c>
      <c r="FV132" s="2">
        <v>70.45</v>
      </c>
      <c r="FW132" s="2">
        <v>71.75</v>
      </c>
      <c r="FX132" s="2">
        <v>71.71</v>
      </c>
      <c r="FY132" s="2">
        <v>72.4</v>
      </c>
      <c r="FZ132" s="2">
        <v>72.57</v>
      </c>
      <c r="GA132" s="2">
        <v>72.38</v>
      </c>
      <c r="GB132" s="2">
        <v>72.47</v>
      </c>
      <c r="GC132" s="2">
        <v>73.35</v>
      </c>
      <c r="GD132" s="2">
        <v>73.11</v>
      </c>
      <c r="GE132" s="2">
        <v>73.68</v>
      </c>
      <c r="GF132" s="2">
        <v>74.61</v>
      </c>
      <c r="GG132" s="2">
        <v>74.15</v>
      </c>
      <c r="GH132" s="2">
        <v>74.75</v>
      </c>
      <c r="GI132" s="2">
        <v>74.68</v>
      </c>
      <c r="GJ132" s="2">
        <v>75.39</v>
      </c>
      <c r="GK132" s="2">
        <v>75.47</v>
      </c>
      <c r="GL132" s="2">
        <v>75.16</v>
      </c>
      <c r="GM132" s="2">
        <v>75.74</v>
      </c>
      <c r="GN132" s="2">
        <v>76.36</v>
      </c>
      <c r="GO132" s="2">
        <v>76.47</v>
      </c>
      <c r="GP132" s="2">
        <v>76.49</v>
      </c>
      <c r="GQ132" s="2">
        <v>76.81</v>
      </c>
      <c r="GR132" s="2">
        <v>77</v>
      </c>
      <c r="GS132" s="2">
        <v>77.67</v>
      </c>
      <c r="GT132" s="2">
        <v>77.82</v>
      </c>
      <c r="GU132" s="2">
        <v>77.95</v>
      </c>
      <c r="GV132" s="2">
        <v>78.08</v>
      </c>
      <c r="GW132" s="2">
        <v>77.96</v>
      </c>
      <c r="GX132" s="2">
        <v>79.26</v>
      </c>
      <c r="GY132" s="2">
        <v>79.56</v>
      </c>
      <c r="GZ132" s="2">
        <v>79.44</v>
      </c>
      <c r="HA132" s="2">
        <v>79.358</v>
      </c>
      <c r="HB132" s="2">
        <v>79.563</v>
      </c>
      <c r="HC132" s="2">
        <v>79.646</v>
      </c>
      <c r="HD132" s="2">
        <v>79.811</v>
      </c>
    </row>
    <row r="133" spans="1:212" ht="12.75">
      <c r="A133" s="2" t="s">
        <v>168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>
        <v>59.789</v>
      </c>
      <c r="EW133" s="2">
        <v>60.102</v>
      </c>
      <c r="EX133" s="2">
        <v>60.722</v>
      </c>
      <c r="EY133" s="2">
        <v>61.332</v>
      </c>
      <c r="EZ133" s="2">
        <v>61.934</v>
      </c>
      <c r="FA133" s="2">
        <v>62.526</v>
      </c>
      <c r="FB133" s="2">
        <v>63.108</v>
      </c>
      <c r="FC133" s="2">
        <v>63.68</v>
      </c>
      <c r="FD133" s="2">
        <v>64.241</v>
      </c>
      <c r="FE133" s="2">
        <v>64.791</v>
      </c>
      <c r="FF133" s="2">
        <v>65.328</v>
      </c>
      <c r="FG133" s="2">
        <v>65.851</v>
      </c>
      <c r="FH133" s="2">
        <v>66.358</v>
      </c>
      <c r="FI133" s="2">
        <v>66.85</v>
      </c>
      <c r="FJ133" s="2">
        <v>67.324</v>
      </c>
      <c r="FK133" s="2">
        <v>67.782</v>
      </c>
      <c r="FL133" s="2">
        <v>68.222</v>
      </c>
      <c r="FM133" s="2">
        <v>68.647</v>
      </c>
      <c r="FN133" s="2">
        <v>69.058</v>
      </c>
      <c r="FO133" s="2">
        <v>69.456</v>
      </c>
      <c r="FP133" s="2">
        <v>69.844</v>
      </c>
      <c r="FQ133" s="2">
        <v>70.224</v>
      </c>
      <c r="FR133" s="2">
        <v>70.597</v>
      </c>
      <c r="FS133" s="2">
        <v>70.964</v>
      </c>
      <c r="FT133" s="2">
        <v>71.326</v>
      </c>
      <c r="FU133" s="2">
        <v>71.684</v>
      </c>
      <c r="FV133" s="2">
        <v>72.035</v>
      </c>
      <c r="FW133" s="2">
        <v>72.38</v>
      </c>
      <c r="FX133" s="2">
        <v>72.718</v>
      </c>
      <c r="FY133" s="2">
        <v>73.047</v>
      </c>
      <c r="FZ133" s="2">
        <v>73.369</v>
      </c>
      <c r="GA133" s="2">
        <v>73.682</v>
      </c>
      <c r="GB133" s="2">
        <v>73.989</v>
      </c>
      <c r="GC133" s="2">
        <v>74.289</v>
      </c>
      <c r="GD133" s="2">
        <v>74.583</v>
      </c>
      <c r="GE133" s="2">
        <v>74.87</v>
      </c>
      <c r="GF133" s="2">
        <v>75.153</v>
      </c>
      <c r="GG133" s="2">
        <v>75.43</v>
      </c>
      <c r="GH133" s="2">
        <v>75.702</v>
      </c>
      <c r="GI133" s="2">
        <v>75.968</v>
      </c>
      <c r="GJ133" s="2">
        <v>76.23</v>
      </c>
      <c r="GK133" s="2">
        <v>76.486</v>
      </c>
      <c r="GL133" s="2">
        <v>76.736</v>
      </c>
      <c r="GM133" s="2">
        <v>76.98</v>
      </c>
      <c r="GN133" s="2">
        <v>77.219</v>
      </c>
      <c r="GO133" s="2">
        <v>77.453</v>
      </c>
      <c r="GP133" s="2">
        <v>77.681</v>
      </c>
      <c r="GQ133" s="2">
        <v>77.905</v>
      </c>
      <c r="GR133" s="2">
        <v>78.125</v>
      </c>
      <c r="GS133" s="2">
        <v>78.34</v>
      </c>
      <c r="GT133" s="2">
        <v>78.55</v>
      </c>
      <c r="GU133" s="2">
        <v>78.754</v>
      </c>
      <c r="GV133" s="2">
        <v>78.952</v>
      </c>
      <c r="GW133" s="2">
        <v>79.145</v>
      </c>
      <c r="GX133" s="2">
        <v>79.336</v>
      </c>
      <c r="GY133" s="2">
        <v>79.531</v>
      </c>
      <c r="GZ133" s="2">
        <v>79.738</v>
      </c>
      <c r="HA133" s="2">
        <v>79.961</v>
      </c>
      <c r="HB133" s="2">
        <v>80.198</v>
      </c>
      <c r="HC133" s="2">
        <v>80.445</v>
      </c>
      <c r="HD133" s="2">
        <v>80.695</v>
      </c>
    </row>
    <row r="134" spans="1:212" ht="12.75">
      <c r="A134" s="2" t="s">
        <v>124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>
        <v>53.087</v>
      </c>
      <c r="EW134" s="2">
        <v>53.577</v>
      </c>
      <c r="EX134" s="2">
        <v>54.535</v>
      </c>
      <c r="EY134" s="2">
        <v>55.45</v>
      </c>
      <c r="EZ134" s="2">
        <v>56.322</v>
      </c>
      <c r="FA134" s="2">
        <v>57.151</v>
      </c>
      <c r="FB134" s="2">
        <v>57.938</v>
      </c>
      <c r="FC134" s="2">
        <v>58.684</v>
      </c>
      <c r="FD134" s="2">
        <v>59.393</v>
      </c>
      <c r="FE134" s="2">
        <v>60.068</v>
      </c>
      <c r="FF134" s="2">
        <v>60.715</v>
      </c>
      <c r="FG134" s="2">
        <v>61.34</v>
      </c>
      <c r="FH134" s="2">
        <v>61.949</v>
      </c>
      <c r="FI134" s="2">
        <v>62.547</v>
      </c>
      <c r="FJ134" s="2">
        <v>63.136</v>
      </c>
      <c r="FK134" s="2">
        <v>63.715</v>
      </c>
      <c r="FL134" s="2">
        <v>64.281</v>
      </c>
      <c r="FM134" s="2">
        <v>64.828</v>
      </c>
      <c r="FN134" s="2">
        <v>65.354</v>
      </c>
      <c r="FO134" s="2">
        <v>65.857</v>
      </c>
      <c r="FP134" s="2">
        <v>66.347</v>
      </c>
      <c r="FQ134" s="2">
        <v>66.834</v>
      </c>
      <c r="FR134" s="2">
        <v>67.321</v>
      </c>
      <c r="FS134" s="2">
        <v>67.805</v>
      </c>
      <c r="FT134" s="2">
        <v>68.275</v>
      </c>
      <c r="FU134" s="2">
        <v>68.706</v>
      </c>
      <c r="FV134" s="2">
        <v>69.066</v>
      </c>
      <c r="FW134" s="2">
        <v>69.336</v>
      </c>
      <c r="FX134" s="2">
        <v>69.513</v>
      </c>
      <c r="FY134" s="2">
        <v>69.606</v>
      </c>
      <c r="FZ134" s="2">
        <v>69.643</v>
      </c>
      <c r="GA134" s="2">
        <v>69.659</v>
      </c>
      <c r="GB134" s="2">
        <v>69.695</v>
      </c>
      <c r="GC134" s="2">
        <v>69.779</v>
      </c>
      <c r="GD134" s="2">
        <v>69.922</v>
      </c>
      <c r="GE134" s="2">
        <v>70.125</v>
      </c>
      <c r="GF134" s="2">
        <v>70.375</v>
      </c>
      <c r="GG134" s="2">
        <v>70.641</v>
      </c>
      <c r="GH134" s="2">
        <v>70.901</v>
      </c>
      <c r="GI134" s="2">
        <v>71.144</v>
      </c>
      <c r="GJ134" s="2">
        <v>71.362</v>
      </c>
      <c r="GK134" s="2">
        <v>71.554</v>
      </c>
      <c r="GL134" s="2">
        <v>71.725</v>
      </c>
      <c r="GM134" s="2">
        <v>71.883</v>
      </c>
      <c r="GN134" s="2">
        <v>72.03</v>
      </c>
      <c r="GO134" s="2">
        <v>72.171</v>
      </c>
      <c r="GP134" s="2">
        <v>72.31</v>
      </c>
      <c r="GQ134" s="2">
        <v>72.451</v>
      </c>
      <c r="GR134" s="2">
        <v>72.598</v>
      </c>
      <c r="GS134" s="2">
        <v>72.752</v>
      </c>
      <c r="GT134" s="2">
        <v>72.915</v>
      </c>
      <c r="GU134" s="2">
        <v>73.084</v>
      </c>
      <c r="GV134" s="2">
        <v>73.258</v>
      </c>
      <c r="GW134" s="2">
        <v>73.433</v>
      </c>
      <c r="GX134" s="2">
        <v>73.608</v>
      </c>
      <c r="GY134" s="2">
        <v>73.784</v>
      </c>
      <c r="GZ134" s="2">
        <v>73.961</v>
      </c>
      <c r="HA134" s="2">
        <v>74.14</v>
      </c>
      <c r="HB134" s="2">
        <v>74.32</v>
      </c>
      <c r="HC134" s="2">
        <v>74.499</v>
      </c>
      <c r="HD134" s="2">
        <v>74.676</v>
      </c>
    </row>
    <row r="135" spans="1:212" ht="12.75">
      <c r="A135" s="2" t="s">
        <v>189</v>
      </c>
      <c r="B135" s="2">
        <v>30.5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>
        <v>30.5</v>
      </c>
      <c r="ER135" s="2"/>
      <c r="ES135" s="2"/>
      <c r="ET135" s="2"/>
      <c r="EU135" s="2"/>
      <c r="EV135" s="2">
        <v>35.752</v>
      </c>
      <c r="EW135" s="2">
        <v>35.99</v>
      </c>
      <c r="EX135" s="2">
        <v>36.46</v>
      </c>
      <c r="EY135" s="2">
        <v>36.92</v>
      </c>
      <c r="EZ135" s="2">
        <v>37.369</v>
      </c>
      <c r="FA135" s="2">
        <v>37.808</v>
      </c>
      <c r="FB135" s="2">
        <v>38.237</v>
      </c>
      <c r="FC135" s="2">
        <v>38.656</v>
      </c>
      <c r="FD135" s="2">
        <v>39.067</v>
      </c>
      <c r="FE135" s="2">
        <v>39.471</v>
      </c>
      <c r="FF135" s="2">
        <v>39.871</v>
      </c>
      <c r="FG135" s="2">
        <v>40.268</v>
      </c>
      <c r="FH135" s="2">
        <v>40.666</v>
      </c>
      <c r="FI135" s="2">
        <v>41.065</v>
      </c>
      <c r="FJ135" s="2">
        <v>41.466</v>
      </c>
      <c r="FK135" s="2">
        <v>41.871</v>
      </c>
      <c r="FL135" s="2">
        <v>42.275</v>
      </c>
      <c r="FM135" s="2">
        <v>42.679</v>
      </c>
      <c r="FN135" s="2">
        <v>43.08</v>
      </c>
      <c r="FO135" s="2">
        <v>43.478</v>
      </c>
      <c r="FP135" s="2">
        <v>43.874</v>
      </c>
      <c r="FQ135" s="2">
        <v>44.268</v>
      </c>
      <c r="FR135" s="2">
        <v>44.662</v>
      </c>
      <c r="FS135" s="2">
        <v>45.058</v>
      </c>
      <c r="FT135" s="2">
        <v>45.457</v>
      </c>
      <c r="FU135" s="2">
        <v>45.869</v>
      </c>
      <c r="FV135" s="2">
        <v>46.306</v>
      </c>
      <c r="FW135" s="2">
        <v>46.767</v>
      </c>
      <c r="FX135" s="2">
        <v>47.246</v>
      </c>
      <c r="FY135" s="2">
        <v>47.73</v>
      </c>
      <c r="FZ135" s="2">
        <v>48.183</v>
      </c>
      <c r="GA135" s="2">
        <v>48.564</v>
      </c>
      <c r="GB135" s="2">
        <v>48.854</v>
      </c>
      <c r="GC135" s="2">
        <v>49.051</v>
      </c>
      <c r="GD135" s="2">
        <v>49.172</v>
      </c>
      <c r="GE135" s="2">
        <v>49.255</v>
      </c>
      <c r="GF135" s="2">
        <v>49.351</v>
      </c>
      <c r="GG135" s="2">
        <v>49.513</v>
      </c>
      <c r="GH135" s="2">
        <v>49.785</v>
      </c>
      <c r="GI135" s="2">
        <v>50.188</v>
      </c>
      <c r="GJ135" s="2">
        <v>50.732</v>
      </c>
      <c r="GK135" s="2">
        <v>51.411</v>
      </c>
      <c r="GL135" s="2">
        <v>52.19</v>
      </c>
      <c r="GM135" s="2">
        <v>53.035</v>
      </c>
      <c r="GN135" s="2">
        <v>53.927</v>
      </c>
      <c r="GO135" s="2">
        <v>54.853</v>
      </c>
      <c r="GP135" s="2">
        <v>55.803</v>
      </c>
      <c r="GQ135" s="2">
        <v>56.772</v>
      </c>
      <c r="GR135" s="2">
        <v>57.749</v>
      </c>
      <c r="GS135" s="2">
        <v>58.721</v>
      </c>
      <c r="GT135" s="2">
        <v>59.682</v>
      </c>
      <c r="GU135" s="2">
        <v>60.629</v>
      </c>
      <c r="GV135" s="2">
        <v>61.562</v>
      </c>
      <c r="GW135" s="2">
        <v>62.47</v>
      </c>
      <c r="GX135" s="2">
        <v>63.335</v>
      </c>
      <c r="GY135" s="2">
        <v>64.128</v>
      </c>
      <c r="GZ135" s="2">
        <v>64.819</v>
      </c>
      <c r="HA135" s="2">
        <v>65.395</v>
      </c>
      <c r="HB135" s="2">
        <v>65.856</v>
      </c>
      <c r="HC135" s="2">
        <v>66.213</v>
      </c>
      <c r="HD135" s="2">
        <v>66.489</v>
      </c>
    </row>
    <row r="136" spans="1:212" ht="12.75">
      <c r="A136" s="2" t="s">
        <v>132</v>
      </c>
      <c r="B136" s="2">
        <v>30.3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>
        <v>30.3</v>
      </c>
      <c r="ER136" s="2"/>
      <c r="ES136" s="2"/>
      <c r="ET136" s="2"/>
      <c r="EU136" s="2"/>
      <c r="EV136" s="2">
        <v>35.961</v>
      </c>
      <c r="EW136" s="2">
        <v>36.027</v>
      </c>
      <c r="EX136" s="2">
        <v>36.167</v>
      </c>
      <c r="EY136" s="2">
        <v>36.324</v>
      </c>
      <c r="EZ136" s="2">
        <v>36.497</v>
      </c>
      <c r="FA136" s="2">
        <v>36.686</v>
      </c>
      <c r="FB136" s="2">
        <v>36.889</v>
      </c>
      <c r="FC136" s="2">
        <v>37.106</v>
      </c>
      <c r="FD136" s="2">
        <v>37.333</v>
      </c>
      <c r="FE136" s="2">
        <v>37.564</v>
      </c>
      <c r="FF136" s="2">
        <v>37.795</v>
      </c>
      <c r="FG136" s="2">
        <v>38.02</v>
      </c>
      <c r="FH136" s="2">
        <v>38.236</v>
      </c>
      <c r="FI136" s="2">
        <v>38.443</v>
      </c>
      <c r="FJ136" s="2">
        <v>38.648</v>
      </c>
      <c r="FK136" s="2">
        <v>38.865</v>
      </c>
      <c r="FL136" s="2">
        <v>39.115</v>
      </c>
      <c r="FM136" s="2">
        <v>39.411</v>
      </c>
      <c r="FN136" s="2">
        <v>39.757</v>
      </c>
      <c r="FO136" s="2">
        <v>40.151</v>
      </c>
      <c r="FP136" s="2">
        <v>40.579</v>
      </c>
      <c r="FQ136" s="2">
        <v>41.021</v>
      </c>
      <c r="FR136" s="2">
        <v>41.455</v>
      </c>
      <c r="FS136" s="2">
        <v>41.866</v>
      </c>
      <c r="FT136" s="2">
        <v>42.248</v>
      </c>
      <c r="FU136" s="2">
        <v>42.603</v>
      </c>
      <c r="FV136" s="2">
        <v>42.944</v>
      </c>
      <c r="FW136" s="2">
        <v>43.285</v>
      </c>
      <c r="FX136" s="2">
        <v>43.638</v>
      </c>
      <c r="FY136" s="2">
        <v>44.002</v>
      </c>
      <c r="FZ136" s="2">
        <v>44.376</v>
      </c>
      <c r="GA136" s="2">
        <v>44.753</v>
      </c>
      <c r="GB136" s="2">
        <v>45.121</v>
      </c>
      <c r="GC136" s="2">
        <v>45.47</v>
      </c>
      <c r="GD136" s="2">
        <v>45.794</v>
      </c>
      <c r="GE136" s="2">
        <v>46.091</v>
      </c>
      <c r="GF136" s="2">
        <v>46.361</v>
      </c>
      <c r="GG136" s="2">
        <v>46.606</v>
      </c>
      <c r="GH136" s="2">
        <v>46.823</v>
      </c>
      <c r="GI136" s="2">
        <v>47.006</v>
      </c>
      <c r="GJ136" s="2">
        <v>47.134</v>
      </c>
      <c r="GK136" s="2">
        <v>47.184</v>
      </c>
      <c r="GL136" s="2">
        <v>47.15</v>
      </c>
      <c r="GM136" s="2">
        <v>47.039</v>
      </c>
      <c r="GN136" s="2">
        <v>46.867</v>
      </c>
      <c r="GO136" s="2">
        <v>46.652</v>
      </c>
      <c r="GP136" s="2">
        <v>46.418</v>
      </c>
      <c r="GQ136" s="2">
        <v>46.2</v>
      </c>
      <c r="GR136" s="2">
        <v>46.039</v>
      </c>
      <c r="GS136" s="2">
        <v>45.97</v>
      </c>
      <c r="GT136" s="2">
        <v>46.04</v>
      </c>
      <c r="GU136" s="2">
        <v>46.292</v>
      </c>
      <c r="GV136" s="2">
        <v>46.729</v>
      </c>
      <c r="GW136" s="2">
        <v>47.337</v>
      </c>
      <c r="GX136" s="2">
        <v>48.099</v>
      </c>
      <c r="GY136" s="2">
        <v>48.981</v>
      </c>
      <c r="GZ136" s="2">
        <v>49.939</v>
      </c>
      <c r="HA136" s="2">
        <v>50.918</v>
      </c>
      <c r="HB136" s="2">
        <v>51.866</v>
      </c>
      <c r="HC136" s="2">
        <v>52.747</v>
      </c>
      <c r="HD136" s="2">
        <v>53.533</v>
      </c>
    </row>
    <row r="137" spans="1:212" ht="12.75">
      <c r="A137" s="2" t="s">
        <v>204</v>
      </c>
      <c r="B137" s="2">
        <v>30.6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>
        <v>30.6</v>
      </c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>
        <v>54.246</v>
      </c>
      <c r="EW137" s="2">
        <v>54.535</v>
      </c>
      <c r="EX137" s="2">
        <v>55.11</v>
      </c>
      <c r="EY137" s="2">
        <v>55.677</v>
      </c>
      <c r="EZ137" s="2">
        <v>56.235</v>
      </c>
      <c r="FA137" s="2">
        <v>56.784</v>
      </c>
      <c r="FB137" s="2">
        <v>57.326</v>
      </c>
      <c r="FC137" s="2">
        <v>57.859</v>
      </c>
      <c r="FD137" s="2">
        <v>58.383</v>
      </c>
      <c r="FE137" s="2">
        <v>58.899</v>
      </c>
      <c r="FF137" s="2">
        <v>59.406</v>
      </c>
      <c r="FG137" s="2">
        <v>59.904</v>
      </c>
      <c r="FH137" s="2">
        <v>60.393</v>
      </c>
      <c r="FI137" s="2">
        <v>60.873</v>
      </c>
      <c r="FJ137" s="2">
        <v>61.342</v>
      </c>
      <c r="FK137" s="2">
        <v>61.801</v>
      </c>
      <c r="FL137" s="2">
        <v>62.249</v>
      </c>
      <c r="FM137" s="2">
        <v>62.685</v>
      </c>
      <c r="FN137" s="2">
        <v>63.109</v>
      </c>
      <c r="FO137" s="2">
        <v>63.522</v>
      </c>
      <c r="FP137" s="2">
        <v>63.923</v>
      </c>
      <c r="FQ137" s="2">
        <v>64.313</v>
      </c>
      <c r="FR137" s="2">
        <v>64.692</v>
      </c>
      <c r="FS137" s="2">
        <v>65.061</v>
      </c>
      <c r="FT137" s="2">
        <v>65.421</v>
      </c>
      <c r="FU137" s="2">
        <v>65.771</v>
      </c>
      <c r="FV137" s="2">
        <v>66.112</v>
      </c>
      <c r="FW137" s="2">
        <v>66.444</v>
      </c>
      <c r="FX137" s="2">
        <v>66.767</v>
      </c>
      <c r="FY137" s="2">
        <v>67.082</v>
      </c>
      <c r="FZ137" s="2">
        <v>67.389</v>
      </c>
      <c r="GA137" s="2">
        <v>67.688</v>
      </c>
      <c r="GB137" s="2">
        <v>67.98</v>
      </c>
      <c r="GC137" s="2">
        <v>68.264</v>
      </c>
      <c r="GD137" s="2">
        <v>68.541</v>
      </c>
      <c r="GE137" s="2">
        <v>68.812</v>
      </c>
      <c r="GF137" s="2">
        <v>69.074</v>
      </c>
      <c r="GG137" s="2">
        <v>69.329</v>
      </c>
      <c r="GH137" s="2">
        <v>69.576</v>
      </c>
      <c r="GI137" s="2">
        <v>69.817</v>
      </c>
      <c r="GJ137" s="2">
        <v>70.05</v>
      </c>
      <c r="GK137" s="2">
        <v>70.278</v>
      </c>
      <c r="GL137" s="2">
        <v>70.5</v>
      </c>
      <c r="GM137" s="2">
        <v>70.717</v>
      </c>
      <c r="GN137" s="2">
        <v>70.929</v>
      </c>
      <c r="GO137" s="2">
        <v>71.137</v>
      </c>
      <c r="GP137" s="2">
        <v>71.34</v>
      </c>
      <c r="GQ137" s="2">
        <v>71.538</v>
      </c>
      <c r="GR137" s="2">
        <v>71.732</v>
      </c>
      <c r="GS137" s="2">
        <v>71.921</v>
      </c>
      <c r="GT137" s="2">
        <v>72.105</v>
      </c>
      <c r="GU137" s="2">
        <v>72.28</v>
      </c>
      <c r="GV137" s="2">
        <v>72.449</v>
      </c>
      <c r="GW137" s="2">
        <v>72.612</v>
      </c>
      <c r="GX137" s="2">
        <v>72.774</v>
      </c>
      <c r="GY137" s="2">
        <v>72.939</v>
      </c>
      <c r="GZ137" s="2">
        <v>73.117</v>
      </c>
      <c r="HA137" s="2">
        <v>73.31</v>
      </c>
      <c r="HB137" s="2">
        <v>73.52</v>
      </c>
      <c r="HC137" s="2">
        <v>73.746</v>
      </c>
      <c r="HD137" s="2">
        <v>73.982</v>
      </c>
    </row>
    <row r="138" spans="1:212" ht="12.75">
      <c r="A138" s="2" t="s">
        <v>71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>
        <v>33.049</v>
      </c>
      <c r="EW138" s="2">
        <v>33.317</v>
      </c>
      <c r="EX138" s="2">
        <v>33.842</v>
      </c>
      <c r="EY138" s="2">
        <v>34.349</v>
      </c>
      <c r="EZ138" s="2">
        <v>34.836</v>
      </c>
      <c r="FA138" s="2">
        <v>35.305</v>
      </c>
      <c r="FB138" s="2">
        <v>35.758</v>
      </c>
      <c r="FC138" s="2">
        <v>36.199</v>
      </c>
      <c r="FD138" s="2">
        <v>36.634</v>
      </c>
      <c r="FE138" s="2">
        <v>37.075</v>
      </c>
      <c r="FF138" s="2">
        <v>37.537</v>
      </c>
      <c r="FG138" s="2">
        <v>38.031</v>
      </c>
      <c r="FH138" s="2">
        <v>38.573</v>
      </c>
      <c r="FI138" s="2">
        <v>39.17</v>
      </c>
      <c r="FJ138" s="2">
        <v>39.821</v>
      </c>
      <c r="FK138" s="2">
        <v>40.52</v>
      </c>
      <c r="FL138" s="2">
        <v>41.252</v>
      </c>
      <c r="FM138" s="2">
        <v>41.998</v>
      </c>
      <c r="FN138" s="2">
        <v>42.744</v>
      </c>
      <c r="FO138" s="2">
        <v>43.483</v>
      </c>
      <c r="FP138" s="2">
        <v>44.208</v>
      </c>
      <c r="FQ138" s="2">
        <v>44.917</v>
      </c>
      <c r="FR138" s="2">
        <v>45.619</v>
      </c>
      <c r="FS138" s="2">
        <v>46.327</v>
      </c>
      <c r="FT138" s="2">
        <v>47.051</v>
      </c>
      <c r="FU138" s="2">
        <v>47.814</v>
      </c>
      <c r="FV138" s="2">
        <v>48.645</v>
      </c>
      <c r="FW138" s="2">
        <v>49.551</v>
      </c>
      <c r="FX138" s="2">
        <v>50.531</v>
      </c>
      <c r="FY138" s="2">
        <v>51.571</v>
      </c>
      <c r="FZ138" s="2">
        <v>52.642</v>
      </c>
      <c r="GA138" s="2">
        <v>53.706</v>
      </c>
      <c r="GB138" s="2">
        <v>54.726</v>
      </c>
      <c r="GC138" s="2">
        <v>55.677</v>
      </c>
      <c r="GD138" s="2">
        <v>56.55</v>
      </c>
      <c r="GE138" s="2">
        <v>57.345</v>
      </c>
      <c r="GF138" s="2">
        <v>58.074</v>
      </c>
      <c r="GG138" s="2">
        <v>58.77</v>
      </c>
      <c r="GH138" s="2">
        <v>59.462</v>
      </c>
      <c r="GI138" s="2">
        <v>60.169</v>
      </c>
      <c r="GJ138" s="2">
        <v>60.907</v>
      </c>
      <c r="GK138" s="2">
        <v>61.69</v>
      </c>
      <c r="GL138" s="2">
        <v>62.516</v>
      </c>
      <c r="GM138" s="2">
        <v>63.384</v>
      </c>
      <c r="GN138" s="2">
        <v>64.293</v>
      </c>
      <c r="GO138" s="2">
        <v>65.245</v>
      </c>
      <c r="GP138" s="2">
        <v>66.239</v>
      </c>
      <c r="GQ138" s="2">
        <v>67.263</v>
      </c>
      <c r="GR138" s="2">
        <v>68.298</v>
      </c>
      <c r="GS138" s="2">
        <v>69.325</v>
      </c>
      <c r="GT138" s="2">
        <v>70.323</v>
      </c>
      <c r="GU138" s="2">
        <v>71.271</v>
      </c>
      <c r="GV138" s="2">
        <v>72.154</v>
      </c>
      <c r="GW138" s="2">
        <v>72.962</v>
      </c>
      <c r="GX138" s="2">
        <v>73.688</v>
      </c>
      <c r="GY138" s="2">
        <v>74.326</v>
      </c>
      <c r="GZ138" s="2">
        <v>74.879</v>
      </c>
      <c r="HA138" s="2">
        <v>75.362</v>
      </c>
      <c r="HB138" s="2">
        <v>75.791</v>
      </c>
      <c r="HC138" s="2">
        <v>76.175</v>
      </c>
      <c r="HD138" s="2">
        <v>76.525</v>
      </c>
    </row>
    <row r="139" spans="1:212" ht="12.75">
      <c r="A139" s="2" t="s">
        <v>159</v>
      </c>
      <c r="B139" s="2">
        <v>29.6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>
        <v>29.6</v>
      </c>
      <c r="ER139" s="2"/>
      <c r="ES139" s="2"/>
      <c r="ET139" s="2"/>
      <c r="EU139" s="2"/>
      <c r="EV139" s="2">
        <v>29.55</v>
      </c>
      <c r="EW139" s="2">
        <v>29.607</v>
      </c>
      <c r="EX139" s="2">
        <v>29.714</v>
      </c>
      <c r="EY139" s="2">
        <v>29.808</v>
      </c>
      <c r="EZ139" s="2">
        <v>29.888</v>
      </c>
      <c r="FA139" s="2">
        <v>29.956</v>
      </c>
      <c r="FB139" s="2">
        <v>30.014</v>
      </c>
      <c r="FC139" s="2">
        <v>30.067</v>
      </c>
      <c r="FD139" s="2">
        <v>30.122</v>
      </c>
      <c r="FE139" s="2">
        <v>30.194</v>
      </c>
      <c r="FF139" s="2">
        <v>30.299</v>
      </c>
      <c r="FG139" s="2">
        <v>30.453</v>
      </c>
      <c r="FH139" s="2">
        <v>30.673</v>
      </c>
      <c r="FI139" s="2">
        <v>30.968</v>
      </c>
      <c r="FJ139" s="2">
        <v>31.34</v>
      </c>
      <c r="FK139" s="2">
        <v>31.782</v>
      </c>
      <c r="FL139" s="2">
        <v>32.283</v>
      </c>
      <c r="FM139" s="2">
        <v>32.821</v>
      </c>
      <c r="FN139" s="2">
        <v>33.375</v>
      </c>
      <c r="FO139" s="2">
        <v>33.933</v>
      </c>
      <c r="FP139" s="2">
        <v>34.484</v>
      </c>
      <c r="FQ139" s="2">
        <v>35.026</v>
      </c>
      <c r="FR139" s="2">
        <v>35.56</v>
      </c>
      <c r="FS139" s="2">
        <v>36.089</v>
      </c>
      <c r="FT139" s="2">
        <v>36.611</v>
      </c>
      <c r="FU139" s="2">
        <v>37.125</v>
      </c>
      <c r="FV139" s="2">
        <v>37.631</v>
      </c>
      <c r="FW139" s="2">
        <v>38.131</v>
      </c>
      <c r="FX139" s="2">
        <v>38.629</v>
      </c>
      <c r="FY139" s="2">
        <v>39.125</v>
      </c>
      <c r="FZ139" s="2">
        <v>39.622</v>
      </c>
      <c r="GA139" s="2">
        <v>40.127</v>
      </c>
      <c r="GB139" s="2">
        <v>40.638</v>
      </c>
      <c r="GC139" s="2">
        <v>41.153</v>
      </c>
      <c r="GD139" s="2">
        <v>41.666</v>
      </c>
      <c r="GE139" s="2">
        <v>42.167</v>
      </c>
      <c r="GF139" s="2">
        <v>42.645</v>
      </c>
      <c r="GG139" s="2">
        <v>43.089</v>
      </c>
      <c r="GH139" s="2">
        <v>43.497</v>
      </c>
      <c r="GI139" s="2">
        <v>43.869</v>
      </c>
      <c r="GJ139" s="2">
        <v>44.208</v>
      </c>
      <c r="GK139" s="2">
        <v>44.525</v>
      </c>
      <c r="GL139" s="2">
        <v>44.831</v>
      </c>
      <c r="GM139" s="2">
        <v>45.137</v>
      </c>
      <c r="GN139" s="2">
        <v>45.447</v>
      </c>
      <c r="GO139" s="2">
        <v>45.763</v>
      </c>
      <c r="GP139" s="2">
        <v>46.081</v>
      </c>
      <c r="GQ139" s="2">
        <v>46.396</v>
      </c>
      <c r="GR139" s="2">
        <v>46.705</v>
      </c>
      <c r="GS139" s="2">
        <v>47.011</v>
      </c>
      <c r="GT139" s="2">
        <v>47.316</v>
      </c>
      <c r="GU139" s="2">
        <v>47.627</v>
      </c>
      <c r="GV139" s="2">
        <v>47.948</v>
      </c>
      <c r="GW139" s="2">
        <v>48.283</v>
      </c>
      <c r="GX139" s="2">
        <v>48.633</v>
      </c>
      <c r="GY139" s="2">
        <v>49.001</v>
      </c>
      <c r="GZ139" s="2">
        <v>49.386</v>
      </c>
      <c r="HA139" s="2">
        <v>49.785</v>
      </c>
      <c r="HB139" s="2">
        <v>50.194</v>
      </c>
      <c r="HC139" s="2">
        <v>50.609</v>
      </c>
      <c r="HD139" s="2">
        <v>51.027</v>
      </c>
    </row>
    <row r="140" spans="1:212" ht="12.75">
      <c r="A140" s="2" t="s">
        <v>146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>
        <v>65.573</v>
      </c>
      <c r="EW140" s="2">
        <v>65.623</v>
      </c>
      <c r="EX140" s="2">
        <v>65.738</v>
      </c>
      <c r="EY140" s="2">
        <v>65.88</v>
      </c>
      <c r="EZ140" s="2">
        <v>66.05</v>
      </c>
      <c r="FA140" s="2">
        <v>66.248</v>
      </c>
      <c r="FB140" s="2">
        <v>66.473</v>
      </c>
      <c r="FC140" s="2">
        <v>66.723</v>
      </c>
      <c r="FD140" s="2">
        <v>66.996</v>
      </c>
      <c r="FE140" s="2">
        <v>67.287</v>
      </c>
      <c r="FF140" s="2">
        <v>67.592</v>
      </c>
      <c r="FG140" s="2">
        <v>67.904</v>
      </c>
      <c r="FH140" s="2">
        <v>68.217</v>
      </c>
      <c r="FI140" s="2">
        <v>68.525</v>
      </c>
      <c r="FJ140" s="2">
        <v>68.825</v>
      </c>
      <c r="FK140" s="2">
        <v>69.116</v>
      </c>
      <c r="FL140" s="2">
        <v>69.397</v>
      </c>
      <c r="FM140" s="2">
        <v>69.674</v>
      </c>
      <c r="FN140" s="2">
        <v>69.949</v>
      </c>
      <c r="FO140" s="2">
        <v>70.223</v>
      </c>
      <c r="FP140" s="2">
        <v>70.495</v>
      </c>
      <c r="FQ140" s="2">
        <v>70.764</v>
      </c>
      <c r="FR140" s="2">
        <v>71.029</v>
      </c>
      <c r="FS140" s="2">
        <v>71.29</v>
      </c>
      <c r="FT140" s="2">
        <v>71.546</v>
      </c>
      <c r="FU140" s="2">
        <v>71.799</v>
      </c>
      <c r="FV140" s="2">
        <v>72.047</v>
      </c>
      <c r="FW140" s="2">
        <v>72.291</v>
      </c>
      <c r="FX140" s="2">
        <v>72.533</v>
      </c>
      <c r="FY140" s="2">
        <v>72.773</v>
      </c>
      <c r="FZ140" s="2">
        <v>73.01</v>
      </c>
      <c r="GA140" s="2">
        <v>73.246</v>
      </c>
      <c r="GB140" s="2">
        <v>73.48</v>
      </c>
      <c r="GC140" s="2">
        <v>73.713</v>
      </c>
      <c r="GD140" s="2">
        <v>73.944</v>
      </c>
      <c r="GE140" s="2">
        <v>74.173</v>
      </c>
      <c r="GF140" s="2">
        <v>74.4</v>
      </c>
      <c r="GG140" s="2">
        <v>74.626</v>
      </c>
      <c r="GH140" s="2">
        <v>74.849</v>
      </c>
      <c r="GI140" s="2">
        <v>75.069</v>
      </c>
      <c r="GJ140" s="2">
        <v>75.287</v>
      </c>
      <c r="GK140" s="2">
        <v>75.503</v>
      </c>
      <c r="GL140" s="2">
        <v>75.716</v>
      </c>
      <c r="GM140" s="2">
        <v>75.927</v>
      </c>
      <c r="GN140" s="2">
        <v>76.136</v>
      </c>
      <c r="GO140" s="2">
        <v>76.342</v>
      </c>
      <c r="GP140" s="2">
        <v>76.548</v>
      </c>
      <c r="GQ140" s="2">
        <v>76.751</v>
      </c>
      <c r="GR140" s="2">
        <v>76.954</v>
      </c>
      <c r="GS140" s="2">
        <v>77.156</v>
      </c>
      <c r="GT140" s="2">
        <v>77.355</v>
      </c>
      <c r="GU140" s="2">
        <v>77.552</v>
      </c>
      <c r="GV140" s="2">
        <v>77.744</v>
      </c>
      <c r="GW140" s="2">
        <v>77.934</v>
      </c>
      <c r="GX140" s="2">
        <v>78.123</v>
      </c>
      <c r="GY140" s="2">
        <v>78.315</v>
      </c>
      <c r="GZ140" s="2">
        <v>78.516</v>
      </c>
      <c r="HA140" s="2">
        <v>78.728</v>
      </c>
      <c r="HB140" s="2">
        <v>78.951</v>
      </c>
      <c r="HC140" s="2">
        <v>79.181</v>
      </c>
      <c r="HD140" s="2">
        <v>79.412</v>
      </c>
    </row>
    <row r="141" spans="1:211" ht="12.75">
      <c r="A141" s="2" t="s">
        <v>37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</row>
    <row r="142" spans="1:212" ht="12.75">
      <c r="A142" s="2" t="s">
        <v>113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>
        <v>54.401</v>
      </c>
      <c r="EW142" s="2">
        <v>54.756</v>
      </c>
      <c r="EX142" s="2">
        <v>55.46</v>
      </c>
      <c r="EY142" s="2">
        <v>56.15</v>
      </c>
      <c r="EZ142" s="2">
        <v>56.824</v>
      </c>
      <c r="FA142" s="2">
        <v>57.485</v>
      </c>
      <c r="FB142" s="2">
        <v>58.131</v>
      </c>
      <c r="FC142" s="2">
        <v>58.763</v>
      </c>
      <c r="FD142" s="2">
        <v>59.382</v>
      </c>
      <c r="FE142" s="2">
        <v>59.988</v>
      </c>
      <c r="FF142" s="2">
        <v>60.582</v>
      </c>
      <c r="FG142" s="2">
        <v>61.166</v>
      </c>
      <c r="FH142" s="2">
        <v>61.741</v>
      </c>
      <c r="FI142" s="2">
        <v>62.308</v>
      </c>
      <c r="FJ142" s="2">
        <v>62.869</v>
      </c>
      <c r="FK142" s="2">
        <v>63.423</v>
      </c>
      <c r="FL142" s="2">
        <v>63.972</v>
      </c>
      <c r="FM142" s="2">
        <v>64.513</v>
      </c>
      <c r="FN142" s="2">
        <v>65.048</v>
      </c>
      <c r="FO142" s="2">
        <v>65.575</v>
      </c>
      <c r="FP142" s="2">
        <v>66.096</v>
      </c>
      <c r="FQ142" s="2">
        <v>66.61</v>
      </c>
      <c r="FR142" s="2">
        <v>67.117</v>
      </c>
      <c r="FS142" s="2">
        <v>67.617</v>
      </c>
      <c r="FT142" s="2">
        <v>68.11</v>
      </c>
      <c r="FU142" s="2">
        <v>68.595</v>
      </c>
      <c r="FV142" s="2">
        <v>69.071</v>
      </c>
      <c r="FW142" s="2">
        <v>69.538</v>
      </c>
      <c r="FX142" s="2">
        <v>69.995</v>
      </c>
      <c r="FY142" s="2">
        <v>70.441</v>
      </c>
      <c r="FZ142" s="2">
        <v>70.878</v>
      </c>
      <c r="GA142" s="2">
        <v>71.305</v>
      </c>
      <c r="GB142" s="2">
        <v>71.724</v>
      </c>
      <c r="GC142" s="2">
        <v>72.133</v>
      </c>
      <c r="GD142" s="2">
        <v>72.536</v>
      </c>
      <c r="GE142" s="2">
        <v>72.931</v>
      </c>
      <c r="GF142" s="2">
        <v>73.319</v>
      </c>
      <c r="GG142" s="2">
        <v>73.7</v>
      </c>
      <c r="GH142" s="2">
        <v>74.074</v>
      </c>
      <c r="GI142" s="2">
        <v>74.442</v>
      </c>
      <c r="GJ142" s="2">
        <v>74.804</v>
      </c>
      <c r="GK142" s="2">
        <v>75.161</v>
      </c>
      <c r="GL142" s="2">
        <v>75.512</v>
      </c>
      <c r="GM142" s="2">
        <v>75.858</v>
      </c>
      <c r="GN142" s="2">
        <v>76.2</v>
      </c>
      <c r="GO142" s="2">
        <v>76.537</v>
      </c>
      <c r="GP142" s="2">
        <v>76.872</v>
      </c>
      <c r="GQ142" s="2">
        <v>77.204</v>
      </c>
      <c r="GR142" s="2">
        <v>77.532</v>
      </c>
      <c r="GS142" s="2">
        <v>77.854</v>
      </c>
      <c r="GT142" s="2">
        <v>78.169</v>
      </c>
      <c r="GU142" s="2">
        <v>78.475</v>
      </c>
      <c r="GV142" s="2">
        <v>78.771</v>
      </c>
      <c r="GW142" s="2">
        <v>79.053</v>
      </c>
      <c r="GX142" s="2">
        <v>79.318</v>
      </c>
      <c r="GY142" s="2">
        <v>79.561</v>
      </c>
      <c r="GZ142" s="2">
        <v>79.778</v>
      </c>
      <c r="HA142" s="2">
        <v>79.967</v>
      </c>
      <c r="HB142" s="2">
        <v>80.131</v>
      </c>
      <c r="HC142" s="2">
        <v>80.272</v>
      </c>
      <c r="HD142" s="2">
        <v>80.393</v>
      </c>
    </row>
    <row r="143" spans="1:212" ht="12.75">
      <c r="A143" s="2" t="s">
        <v>219</v>
      </c>
      <c r="B143" s="2">
        <v>32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>
        <v>32</v>
      </c>
      <c r="ER143" s="2"/>
      <c r="ES143" s="2"/>
      <c r="ET143" s="2"/>
      <c r="EU143" s="2"/>
      <c r="EV143" s="2">
        <v>38.306</v>
      </c>
      <c r="EW143" s="2">
        <v>38.516</v>
      </c>
      <c r="EX143" s="2">
        <v>38.935</v>
      </c>
      <c r="EY143" s="2">
        <v>39.354</v>
      </c>
      <c r="EZ143" s="2">
        <v>39.775</v>
      </c>
      <c r="FA143" s="2">
        <v>40.195</v>
      </c>
      <c r="FB143" s="2">
        <v>40.615</v>
      </c>
      <c r="FC143" s="2">
        <v>41.032</v>
      </c>
      <c r="FD143" s="2">
        <v>41.445</v>
      </c>
      <c r="FE143" s="2">
        <v>41.849</v>
      </c>
      <c r="FF143" s="2">
        <v>42.24</v>
      </c>
      <c r="FG143" s="2">
        <v>42.616</v>
      </c>
      <c r="FH143" s="2">
        <v>42.977</v>
      </c>
      <c r="FI143" s="2">
        <v>43.327</v>
      </c>
      <c r="FJ143" s="2">
        <v>43.679</v>
      </c>
      <c r="FK143" s="2">
        <v>44.056</v>
      </c>
      <c r="FL143" s="2">
        <v>44.486</v>
      </c>
      <c r="FM143" s="2">
        <v>44.983</v>
      </c>
      <c r="FN143" s="2">
        <v>45.554</v>
      </c>
      <c r="FO143" s="2">
        <v>46.194</v>
      </c>
      <c r="FP143" s="2">
        <v>46.887</v>
      </c>
      <c r="FQ143" s="2">
        <v>47.609</v>
      </c>
      <c r="FR143" s="2">
        <v>48.329</v>
      </c>
      <c r="FS143" s="2">
        <v>49.022</v>
      </c>
      <c r="FT143" s="2">
        <v>49.676</v>
      </c>
      <c r="FU143" s="2">
        <v>50.289</v>
      </c>
      <c r="FV143" s="2">
        <v>50.869</v>
      </c>
      <c r="FW143" s="2">
        <v>51.43</v>
      </c>
      <c r="FX143" s="2">
        <v>51.983</v>
      </c>
      <c r="FY143" s="2">
        <v>52.522</v>
      </c>
      <c r="FZ143" s="2">
        <v>53.038</v>
      </c>
      <c r="GA143" s="2">
        <v>53.516</v>
      </c>
      <c r="GB143" s="2">
        <v>53.946</v>
      </c>
      <c r="GC143" s="2">
        <v>54.32</v>
      </c>
      <c r="GD143" s="2">
        <v>54.64</v>
      </c>
      <c r="GE143" s="2">
        <v>54.913</v>
      </c>
      <c r="GF143" s="2">
        <v>55.152</v>
      </c>
      <c r="GG143" s="2">
        <v>55.371</v>
      </c>
      <c r="GH143" s="2">
        <v>55.583</v>
      </c>
      <c r="GI143" s="2">
        <v>55.791</v>
      </c>
      <c r="GJ143" s="2">
        <v>55.994</v>
      </c>
      <c r="GK143" s="2">
        <v>56.186</v>
      </c>
      <c r="GL143" s="2">
        <v>56.358</v>
      </c>
      <c r="GM143" s="2">
        <v>56.503</v>
      </c>
      <c r="GN143" s="2">
        <v>56.623</v>
      </c>
      <c r="GO143" s="2">
        <v>56.72</v>
      </c>
      <c r="GP143" s="2">
        <v>56.799</v>
      </c>
      <c r="GQ143" s="2">
        <v>56.867</v>
      </c>
      <c r="GR143" s="2">
        <v>56.932</v>
      </c>
      <c r="GS143" s="2">
        <v>56.996</v>
      </c>
      <c r="GT143" s="2">
        <v>57.057</v>
      </c>
      <c r="GU143" s="2">
        <v>57.109</v>
      </c>
      <c r="GV143" s="2">
        <v>57.152</v>
      </c>
      <c r="GW143" s="2">
        <v>57.187</v>
      </c>
      <c r="GX143" s="2">
        <v>57.225</v>
      </c>
      <c r="GY143" s="2">
        <v>57.281</v>
      </c>
      <c r="GZ143" s="2">
        <v>57.373</v>
      </c>
      <c r="HA143" s="2">
        <v>57.515</v>
      </c>
      <c r="HB143" s="2">
        <v>57.711</v>
      </c>
      <c r="HC143" s="2">
        <v>57.96</v>
      </c>
      <c r="HD143" s="2">
        <v>58.255</v>
      </c>
    </row>
    <row r="144" spans="1:212" ht="12.75">
      <c r="A144" s="2" t="s">
        <v>223</v>
      </c>
      <c r="B144" s="2">
        <v>31.2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>
        <v>31.22</v>
      </c>
      <c r="DW144" s="2"/>
      <c r="DX144" s="2"/>
      <c r="DY144" s="2"/>
      <c r="DZ144" s="2"/>
      <c r="EA144" s="2"/>
      <c r="EB144" s="2"/>
      <c r="EC144" s="2"/>
      <c r="ED144" s="2"/>
      <c r="EE144" s="2"/>
      <c r="EF144" s="2">
        <v>33.8736</v>
      </c>
      <c r="EG144" s="2"/>
      <c r="EH144" s="2"/>
      <c r="EI144" s="2"/>
      <c r="EJ144" s="2"/>
      <c r="EK144" s="2"/>
      <c r="EL144" s="2"/>
      <c r="EM144" s="2">
        <v>36.1688</v>
      </c>
      <c r="EN144" s="2"/>
      <c r="EO144" s="2"/>
      <c r="EP144" s="2">
        <v>33.288</v>
      </c>
      <c r="EQ144" s="2"/>
      <c r="ER144" s="2"/>
      <c r="ES144" s="2">
        <v>38.6176</v>
      </c>
      <c r="ET144" s="2"/>
      <c r="EU144" s="2"/>
      <c r="EV144" s="2">
        <v>48.087</v>
      </c>
      <c r="EW144" s="2">
        <v>48.596</v>
      </c>
      <c r="EX144" s="2">
        <v>49.632</v>
      </c>
      <c r="EY144" s="2">
        <v>50.704</v>
      </c>
      <c r="EZ144" s="2">
        <v>51.812</v>
      </c>
      <c r="FA144" s="2">
        <v>52.954</v>
      </c>
      <c r="FB144" s="2">
        <v>54.125</v>
      </c>
      <c r="FC144" s="2">
        <v>55.316</v>
      </c>
      <c r="FD144" s="2">
        <v>56.51</v>
      </c>
      <c r="FE144" s="2">
        <v>57.68</v>
      </c>
      <c r="FF144" s="2">
        <v>58.793</v>
      </c>
      <c r="FG144" s="2">
        <v>59.813</v>
      </c>
      <c r="FH144" s="2">
        <v>60.707</v>
      </c>
      <c r="FI144" s="2">
        <v>61.45</v>
      </c>
      <c r="FJ144" s="2">
        <v>62.037</v>
      </c>
      <c r="FK144" s="2">
        <v>62.466</v>
      </c>
      <c r="FL144" s="2">
        <v>62.748</v>
      </c>
      <c r="FM144" s="2">
        <v>62.925</v>
      </c>
      <c r="FN144" s="2">
        <v>63.04</v>
      </c>
      <c r="FO144" s="2">
        <v>63.127</v>
      </c>
      <c r="FP144" s="2">
        <v>63.222</v>
      </c>
      <c r="FQ144" s="2">
        <v>63.356</v>
      </c>
      <c r="FR144" s="2">
        <v>63.543</v>
      </c>
      <c r="FS144" s="2">
        <v>63.789</v>
      </c>
      <c r="FT144" s="2">
        <v>64.105</v>
      </c>
      <c r="FU144" s="2">
        <v>64.497</v>
      </c>
      <c r="FV144" s="2">
        <v>64.963</v>
      </c>
      <c r="FW144" s="2">
        <v>65.479</v>
      </c>
      <c r="FX144" s="2">
        <v>66.017</v>
      </c>
      <c r="FY144" s="2">
        <v>66.555</v>
      </c>
      <c r="FZ144" s="2">
        <v>67.057</v>
      </c>
      <c r="GA144" s="2">
        <v>67.487</v>
      </c>
      <c r="GB144" s="2">
        <v>67.831</v>
      </c>
      <c r="GC144" s="2">
        <v>68.088</v>
      </c>
      <c r="GD144" s="2">
        <v>68.264</v>
      </c>
      <c r="GE144" s="2">
        <v>68.39</v>
      </c>
      <c r="GF144" s="2">
        <v>68.508</v>
      </c>
      <c r="GG144" s="2">
        <v>68.66</v>
      </c>
      <c r="GH144" s="2">
        <v>68.869</v>
      </c>
      <c r="GI144" s="2">
        <v>69.137</v>
      </c>
      <c r="GJ144" s="2">
        <v>69.441</v>
      </c>
      <c r="GK144" s="2">
        <v>69.738</v>
      </c>
      <c r="GL144" s="2">
        <v>69.988</v>
      </c>
      <c r="GM144" s="2">
        <v>70.165</v>
      </c>
      <c r="GN144" s="2">
        <v>70.272</v>
      </c>
      <c r="GO144" s="2">
        <v>70.334</v>
      </c>
      <c r="GP144" s="2">
        <v>70.391</v>
      </c>
      <c r="GQ144" s="2">
        <v>70.487</v>
      </c>
      <c r="GR144" s="2">
        <v>70.65</v>
      </c>
      <c r="GS144" s="2">
        <v>70.884</v>
      </c>
      <c r="GT144" s="2">
        <v>71.176</v>
      </c>
      <c r="GU144" s="2">
        <v>71.498</v>
      </c>
      <c r="GV144" s="2">
        <v>71.812</v>
      </c>
      <c r="GW144" s="2">
        <v>72.09</v>
      </c>
      <c r="GX144" s="2">
        <v>72.32</v>
      </c>
      <c r="GY144" s="2">
        <v>72.504</v>
      </c>
      <c r="GZ144" s="2">
        <v>72.651</v>
      </c>
      <c r="HA144" s="2">
        <v>72.783</v>
      </c>
      <c r="HB144" s="2">
        <v>72.916</v>
      </c>
      <c r="HC144" s="2">
        <v>73.058</v>
      </c>
      <c r="HD144" s="2">
        <v>73.21</v>
      </c>
    </row>
    <row r="145" spans="1:212" ht="12.75">
      <c r="A145" s="2" t="s">
        <v>115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>
        <v>43.983</v>
      </c>
      <c r="EW145" s="2">
        <v>44.716</v>
      </c>
      <c r="EX145" s="2">
        <v>46.15</v>
      </c>
      <c r="EY145" s="2">
        <v>47.519</v>
      </c>
      <c r="EZ145" s="2">
        <v>48.824</v>
      </c>
      <c r="FA145" s="2">
        <v>50.064</v>
      </c>
      <c r="FB145" s="2">
        <v>51.24</v>
      </c>
      <c r="FC145" s="2">
        <v>52.353</v>
      </c>
      <c r="FD145" s="2">
        <v>53.405</v>
      </c>
      <c r="FE145" s="2">
        <v>54.398</v>
      </c>
      <c r="FF145" s="2">
        <v>55.337</v>
      </c>
      <c r="FG145" s="2">
        <v>56.225</v>
      </c>
      <c r="FH145" s="2">
        <v>57.068</v>
      </c>
      <c r="FI145" s="2">
        <v>57.872</v>
      </c>
      <c r="FJ145" s="2">
        <v>58.642</v>
      </c>
      <c r="FK145" s="2">
        <v>59.383</v>
      </c>
      <c r="FL145" s="2">
        <v>60.097</v>
      </c>
      <c r="FM145" s="2">
        <v>60.783</v>
      </c>
      <c r="FN145" s="2">
        <v>61.442</v>
      </c>
      <c r="FO145" s="2">
        <v>62.078</v>
      </c>
      <c r="FP145" s="2">
        <v>62.692</v>
      </c>
      <c r="FQ145" s="2">
        <v>63.286</v>
      </c>
      <c r="FR145" s="2">
        <v>63.859</v>
      </c>
      <c r="FS145" s="2">
        <v>64.413</v>
      </c>
      <c r="FT145" s="2">
        <v>64.95</v>
      </c>
      <c r="FU145" s="2">
        <v>65.471</v>
      </c>
      <c r="FV145" s="2">
        <v>65.976</v>
      </c>
      <c r="FW145" s="2">
        <v>66.467</v>
      </c>
      <c r="FX145" s="2">
        <v>66.943</v>
      </c>
      <c r="FY145" s="2">
        <v>67.407</v>
      </c>
      <c r="FZ145" s="2">
        <v>67.857</v>
      </c>
      <c r="GA145" s="2">
        <v>68.294</v>
      </c>
      <c r="GB145" s="2">
        <v>68.717</v>
      </c>
      <c r="GC145" s="2">
        <v>69.128</v>
      </c>
      <c r="GD145" s="2">
        <v>69.528</v>
      </c>
      <c r="GE145" s="2">
        <v>69.918</v>
      </c>
      <c r="GF145" s="2">
        <v>70.301</v>
      </c>
      <c r="GG145" s="2">
        <v>70.676</v>
      </c>
      <c r="GH145" s="2">
        <v>71.046</v>
      </c>
      <c r="GI145" s="2">
        <v>71.412</v>
      </c>
      <c r="GJ145" s="2">
        <v>71.773</v>
      </c>
      <c r="GK145" s="2">
        <v>72.129</v>
      </c>
      <c r="GL145" s="2">
        <v>72.48</v>
      </c>
      <c r="GM145" s="2">
        <v>72.825</v>
      </c>
      <c r="GN145" s="2">
        <v>73.164</v>
      </c>
      <c r="GO145" s="2">
        <v>73.495</v>
      </c>
      <c r="GP145" s="2">
        <v>73.82</v>
      </c>
      <c r="GQ145" s="2">
        <v>74.137</v>
      </c>
      <c r="GR145" s="2">
        <v>74.447</v>
      </c>
      <c r="GS145" s="2">
        <v>74.751</v>
      </c>
      <c r="GT145" s="2">
        <v>75.052</v>
      </c>
      <c r="GU145" s="2">
        <v>75.354</v>
      </c>
      <c r="GV145" s="2">
        <v>75.659</v>
      </c>
      <c r="GW145" s="2">
        <v>75.962</v>
      </c>
      <c r="GX145" s="2">
        <v>76.259</v>
      </c>
      <c r="GY145" s="2">
        <v>76.537</v>
      </c>
      <c r="GZ145" s="2">
        <v>76.782</v>
      </c>
      <c r="HA145" s="2">
        <v>76.986</v>
      </c>
      <c r="HB145" s="2">
        <v>77.147</v>
      </c>
      <c r="HC145" s="2">
        <v>77.267</v>
      </c>
      <c r="HD145" s="2">
        <v>77.357</v>
      </c>
    </row>
    <row r="146" spans="1:212" ht="12.75">
      <c r="A146" s="2" t="s">
        <v>31</v>
      </c>
      <c r="B146" s="2">
        <v>26.9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>
        <v>26.9</v>
      </c>
      <c r="CO146" s="2"/>
      <c r="CP146" s="2"/>
      <c r="CQ146" s="2">
        <v>23.29</v>
      </c>
      <c r="CR146" s="2">
        <v>26.62</v>
      </c>
      <c r="CS146" s="2">
        <v>29.52</v>
      </c>
      <c r="CT146" s="2">
        <v>28.8</v>
      </c>
      <c r="CU146" s="2">
        <v>26.24</v>
      </c>
      <c r="CV146" s="2">
        <v>27.03</v>
      </c>
      <c r="CW146" s="2">
        <v>24.98</v>
      </c>
      <c r="CX146" s="2">
        <v>27.58</v>
      </c>
      <c r="CY146" s="2">
        <v>26.65</v>
      </c>
      <c r="CZ146" s="2">
        <v>28.37</v>
      </c>
      <c r="DA146" s="2">
        <v>28.68</v>
      </c>
      <c r="DB146" s="2">
        <v>29.09</v>
      </c>
      <c r="DC146" s="2">
        <v>26.8</v>
      </c>
      <c r="DD146" s="2">
        <v>27.88</v>
      </c>
      <c r="DE146" s="2">
        <v>27.97</v>
      </c>
      <c r="DF146" s="2">
        <v>28.72</v>
      </c>
      <c r="DG146" s="2">
        <v>29.21</v>
      </c>
      <c r="DH146" s="2">
        <v>27.41</v>
      </c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>
        <v>32.6</v>
      </c>
      <c r="DU146" s="2">
        <v>33.5</v>
      </c>
      <c r="DV146" s="2">
        <v>32.8</v>
      </c>
      <c r="DW146" s="2">
        <v>32.1</v>
      </c>
      <c r="DX146" s="2">
        <v>34.2</v>
      </c>
      <c r="DY146" s="2">
        <v>40.3</v>
      </c>
      <c r="DZ146" s="2">
        <v>34.5</v>
      </c>
      <c r="EA146" s="2">
        <v>35.4</v>
      </c>
      <c r="EB146" s="2">
        <v>36.2</v>
      </c>
      <c r="EC146" s="2">
        <v>37.7</v>
      </c>
      <c r="ED146" s="2">
        <v>38.4</v>
      </c>
      <c r="EE146" s="2">
        <v>37.3</v>
      </c>
      <c r="EF146" s="2">
        <v>38.2</v>
      </c>
      <c r="EG146" s="2">
        <v>40.4</v>
      </c>
      <c r="EH146" s="2">
        <v>38.3</v>
      </c>
      <c r="EI146" s="2">
        <v>36.8</v>
      </c>
      <c r="EJ146" s="2">
        <v>39.4</v>
      </c>
      <c r="EK146" s="2">
        <v>45.5</v>
      </c>
      <c r="EL146" s="2">
        <v>39.2</v>
      </c>
      <c r="EM146" s="2">
        <v>42.6</v>
      </c>
      <c r="EN146" s="2">
        <v>39.8</v>
      </c>
      <c r="EO146" s="2">
        <v>42.8</v>
      </c>
      <c r="EP146" s="2">
        <v>43.2</v>
      </c>
      <c r="EQ146" s="2">
        <v>44.2</v>
      </c>
      <c r="ER146" s="2">
        <v>44.8</v>
      </c>
      <c r="ES146" s="2">
        <v>46.3</v>
      </c>
      <c r="ET146" s="2">
        <v>48.3</v>
      </c>
      <c r="EU146" s="2">
        <v>45.8</v>
      </c>
      <c r="EV146" s="2">
        <v>48.518</v>
      </c>
      <c r="EW146" s="2">
        <v>49.076</v>
      </c>
      <c r="EX146" s="2">
        <v>50.167</v>
      </c>
      <c r="EY146" s="2">
        <v>51.209</v>
      </c>
      <c r="EZ146" s="2">
        <v>52.202</v>
      </c>
      <c r="FA146" s="2">
        <v>53.145</v>
      </c>
      <c r="FB146" s="2">
        <v>54.037</v>
      </c>
      <c r="FC146" s="2">
        <v>54.878</v>
      </c>
      <c r="FD146" s="2">
        <v>55.664</v>
      </c>
      <c r="FE146" s="2">
        <v>56.39</v>
      </c>
      <c r="FF146" s="2">
        <v>57.053</v>
      </c>
      <c r="FG146" s="2">
        <v>57.649</v>
      </c>
      <c r="FH146" s="2">
        <v>58.177</v>
      </c>
      <c r="FI146" s="2">
        <v>58.643</v>
      </c>
      <c r="FJ146" s="2">
        <v>59.057</v>
      </c>
      <c r="FK146" s="2">
        <v>59.436</v>
      </c>
      <c r="FL146" s="2">
        <v>59.795</v>
      </c>
      <c r="FM146" s="2">
        <v>60.152</v>
      </c>
      <c r="FN146" s="2">
        <v>60.522</v>
      </c>
      <c r="FO146" s="2">
        <v>60.916</v>
      </c>
      <c r="FP146" s="2">
        <v>61.346</v>
      </c>
      <c r="FQ146" s="2">
        <v>61.815</v>
      </c>
      <c r="FR146" s="2">
        <v>62.317</v>
      </c>
      <c r="FS146" s="2">
        <v>62.842</v>
      </c>
      <c r="FT146" s="2">
        <v>63.385</v>
      </c>
      <c r="FU146" s="2">
        <v>63.937</v>
      </c>
      <c r="FV146" s="2">
        <v>64.491</v>
      </c>
      <c r="FW146" s="2">
        <v>65.037</v>
      </c>
      <c r="FX146" s="2">
        <v>65.57</v>
      </c>
      <c r="FY146" s="2">
        <v>66.083</v>
      </c>
      <c r="FZ146" s="2">
        <v>66.574</v>
      </c>
      <c r="GA146" s="2">
        <v>67.045</v>
      </c>
      <c r="GB146" s="2">
        <v>67.499</v>
      </c>
      <c r="GC146" s="2">
        <v>67.941</v>
      </c>
      <c r="GD146" s="2">
        <v>68.373</v>
      </c>
      <c r="GE146" s="2">
        <v>68.798</v>
      </c>
      <c r="GF146" s="2">
        <v>69.215</v>
      </c>
      <c r="GG146" s="2">
        <v>69.626</v>
      </c>
      <c r="GH146" s="2">
        <v>70.032</v>
      </c>
      <c r="GI146" s="2">
        <v>70.434</v>
      </c>
      <c r="GJ146" s="2">
        <v>70.834</v>
      </c>
      <c r="GK146" s="2">
        <v>71.234</v>
      </c>
      <c r="GL146" s="2">
        <v>71.634</v>
      </c>
      <c r="GM146" s="2">
        <v>72.032</v>
      </c>
      <c r="GN146" s="2">
        <v>72.423</v>
      </c>
      <c r="GO146" s="2">
        <v>72.802</v>
      </c>
      <c r="GP146" s="2">
        <v>73.161</v>
      </c>
      <c r="GQ146" s="2">
        <v>73.495</v>
      </c>
      <c r="GR146" s="2">
        <v>73.802</v>
      </c>
      <c r="GS146" s="2">
        <v>74.083</v>
      </c>
      <c r="GT146" s="2">
        <v>74.343</v>
      </c>
      <c r="GU146" s="2">
        <v>74.589</v>
      </c>
      <c r="GV146" s="2">
        <v>74.829</v>
      </c>
      <c r="GW146" s="2">
        <v>75.071</v>
      </c>
      <c r="GX146" s="2">
        <v>75.316</v>
      </c>
      <c r="GY146" s="2">
        <v>75.565</v>
      </c>
      <c r="GZ146" s="2">
        <v>75.816</v>
      </c>
      <c r="HA146" s="2">
        <v>76.064</v>
      </c>
      <c r="HB146" s="2">
        <v>76.303</v>
      </c>
      <c r="HC146" s="2">
        <v>76.532</v>
      </c>
      <c r="HD146" s="2">
        <v>76.749</v>
      </c>
    </row>
    <row r="147" spans="1:212" ht="12.75">
      <c r="A147" s="2" t="s">
        <v>83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>
        <v>53.777</v>
      </c>
      <c r="EW147" s="2">
        <v>53.977</v>
      </c>
      <c r="EX147" s="2">
        <v>54.377</v>
      </c>
      <c r="EY147" s="2">
        <v>54.777</v>
      </c>
      <c r="EZ147" s="2">
        <v>55.177</v>
      </c>
      <c r="FA147" s="2">
        <v>55.578</v>
      </c>
      <c r="FB147" s="2">
        <v>55.979</v>
      </c>
      <c r="FC147" s="2">
        <v>56.38</v>
      </c>
      <c r="FD147" s="2">
        <v>56.781</v>
      </c>
      <c r="FE147" s="2">
        <v>57.181</v>
      </c>
      <c r="FF147" s="2">
        <v>57.581</v>
      </c>
      <c r="FG147" s="2">
        <v>57.981</v>
      </c>
      <c r="FH147" s="2">
        <v>58.38</v>
      </c>
      <c r="FI147" s="2">
        <v>58.778</v>
      </c>
      <c r="FJ147" s="2">
        <v>59.177</v>
      </c>
      <c r="FK147" s="2">
        <v>59.577</v>
      </c>
      <c r="FL147" s="2">
        <v>59.979</v>
      </c>
      <c r="FM147" s="2">
        <v>60.386</v>
      </c>
      <c r="FN147" s="2">
        <v>60.797</v>
      </c>
      <c r="FO147" s="2">
        <v>61.211</v>
      </c>
      <c r="FP147" s="2">
        <v>61.634</v>
      </c>
      <c r="FQ147" s="2">
        <v>62.071</v>
      </c>
      <c r="FR147" s="2">
        <v>62.519</v>
      </c>
      <c r="FS147" s="2">
        <v>62.971</v>
      </c>
      <c r="FT147" s="2">
        <v>63.419</v>
      </c>
      <c r="FU147" s="2">
        <v>63.843</v>
      </c>
      <c r="FV147" s="2">
        <v>64.225</v>
      </c>
      <c r="FW147" s="2">
        <v>64.552</v>
      </c>
      <c r="FX147" s="2">
        <v>64.817</v>
      </c>
      <c r="FY147" s="2">
        <v>65.022</v>
      </c>
      <c r="FZ147" s="2">
        <v>65.172</v>
      </c>
      <c r="GA147" s="2">
        <v>65.281</v>
      </c>
      <c r="GB147" s="2">
        <v>65.369</v>
      </c>
      <c r="GC147" s="2">
        <v>65.453</v>
      </c>
      <c r="GD147" s="2">
        <v>65.542</v>
      </c>
      <c r="GE147" s="2">
        <v>65.642</v>
      </c>
      <c r="GF147" s="2">
        <v>65.753</v>
      </c>
      <c r="GG147" s="2">
        <v>65.868</v>
      </c>
      <c r="GH147" s="2">
        <v>65.983</v>
      </c>
      <c r="GI147" s="2">
        <v>66.098</v>
      </c>
      <c r="GJ147" s="2">
        <v>66.212</v>
      </c>
      <c r="GK147" s="2">
        <v>66.325</v>
      </c>
      <c r="GL147" s="2">
        <v>66.439</v>
      </c>
      <c r="GM147" s="2">
        <v>66.552</v>
      </c>
      <c r="GN147" s="2">
        <v>66.665</v>
      </c>
      <c r="GO147" s="2">
        <v>66.776</v>
      </c>
      <c r="GP147" s="2">
        <v>66.884</v>
      </c>
      <c r="GQ147" s="2">
        <v>66.99</v>
      </c>
      <c r="GR147" s="2">
        <v>67.092</v>
      </c>
      <c r="GS147" s="2">
        <v>67.194</v>
      </c>
      <c r="GT147" s="2">
        <v>67.298</v>
      </c>
      <c r="GU147" s="2">
        <v>67.407</v>
      </c>
      <c r="GV147" s="2">
        <v>67.523</v>
      </c>
      <c r="GW147" s="2">
        <v>67.649</v>
      </c>
      <c r="GX147" s="2">
        <v>67.785</v>
      </c>
      <c r="GY147" s="2">
        <v>67.933</v>
      </c>
      <c r="GZ147" s="2">
        <v>68.091</v>
      </c>
      <c r="HA147" s="2">
        <v>68.259</v>
      </c>
      <c r="HB147" s="2">
        <v>68.434</v>
      </c>
      <c r="HC147" s="2">
        <v>68.613</v>
      </c>
      <c r="HD147" s="2">
        <v>68.795</v>
      </c>
    </row>
    <row r="148" spans="1:212" ht="12.75">
      <c r="A148" s="2" t="s">
        <v>82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>
        <v>57.462</v>
      </c>
      <c r="EW148" s="2">
        <v>57.706</v>
      </c>
      <c r="EX148" s="2">
        <v>58.184</v>
      </c>
      <c r="EY148" s="2">
        <v>58.644</v>
      </c>
      <c r="EZ148" s="2">
        <v>59.084</v>
      </c>
      <c r="FA148" s="2">
        <v>59.507</v>
      </c>
      <c r="FB148" s="2">
        <v>59.912</v>
      </c>
      <c r="FC148" s="2">
        <v>60.301</v>
      </c>
      <c r="FD148" s="2">
        <v>60.678</v>
      </c>
      <c r="FE148" s="2">
        <v>61.049</v>
      </c>
      <c r="FF148" s="2">
        <v>61.419</v>
      </c>
      <c r="FG148" s="2">
        <v>61.794</v>
      </c>
      <c r="FH148" s="2">
        <v>62.178</v>
      </c>
      <c r="FI148" s="2">
        <v>62.57</v>
      </c>
      <c r="FJ148" s="2">
        <v>62.963</v>
      </c>
      <c r="FK148" s="2">
        <v>63.345</v>
      </c>
      <c r="FL148" s="2">
        <v>63.701</v>
      </c>
      <c r="FM148" s="2">
        <v>64.017</v>
      </c>
      <c r="FN148" s="2">
        <v>64.282</v>
      </c>
      <c r="FO148" s="2">
        <v>64.492</v>
      </c>
      <c r="FP148" s="2">
        <v>64.646</v>
      </c>
      <c r="FQ148" s="2">
        <v>64.746</v>
      </c>
      <c r="FR148" s="2">
        <v>64.806</v>
      </c>
      <c r="FS148" s="2">
        <v>64.838</v>
      </c>
      <c r="FT148" s="2">
        <v>64.85</v>
      </c>
      <c r="FU148" s="2">
        <v>64.842</v>
      </c>
      <c r="FV148" s="2">
        <v>64.808</v>
      </c>
      <c r="FW148" s="2">
        <v>64.752</v>
      </c>
      <c r="FX148" s="2">
        <v>64.685</v>
      </c>
      <c r="FY148" s="2">
        <v>64.628</v>
      </c>
      <c r="FZ148" s="2">
        <v>64.618</v>
      </c>
      <c r="GA148" s="2">
        <v>64.7</v>
      </c>
      <c r="GB148" s="2">
        <v>64.893</v>
      </c>
      <c r="GC148" s="2">
        <v>65.197</v>
      </c>
      <c r="GD148" s="2">
        <v>65.595</v>
      </c>
      <c r="GE148" s="2">
        <v>66.051</v>
      </c>
      <c r="GF148" s="2">
        <v>66.513</v>
      </c>
      <c r="GG148" s="2">
        <v>66.926</v>
      </c>
      <c r="GH148" s="2">
        <v>67.247</v>
      </c>
      <c r="GI148" s="2">
        <v>67.456</v>
      </c>
      <c r="GJ148" s="2">
        <v>67.541</v>
      </c>
      <c r="GK148" s="2">
        <v>67.505</v>
      </c>
      <c r="GL148" s="2">
        <v>67.387</v>
      </c>
      <c r="GM148" s="2">
        <v>67.225</v>
      </c>
      <c r="GN148" s="2">
        <v>67.047</v>
      </c>
      <c r="GO148" s="2">
        <v>66.886</v>
      </c>
      <c r="GP148" s="2">
        <v>66.774</v>
      </c>
      <c r="GQ148" s="2">
        <v>66.726</v>
      </c>
      <c r="GR148" s="2">
        <v>66.747</v>
      </c>
      <c r="GS148" s="2">
        <v>66.84</v>
      </c>
      <c r="GT148" s="2">
        <v>66.993</v>
      </c>
      <c r="GU148" s="2">
        <v>67.181</v>
      </c>
      <c r="GV148" s="2">
        <v>67.376</v>
      </c>
      <c r="GW148" s="2">
        <v>67.556</v>
      </c>
      <c r="GX148" s="2">
        <v>67.717</v>
      </c>
      <c r="GY148" s="2">
        <v>67.868</v>
      </c>
      <c r="GZ148" s="2">
        <v>68.025</v>
      </c>
      <c r="HA148" s="2">
        <v>68.211</v>
      </c>
      <c r="HB148" s="2">
        <v>68.438</v>
      </c>
      <c r="HC148" s="2">
        <v>68.704</v>
      </c>
      <c r="HD148" s="2">
        <v>69.002</v>
      </c>
    </row>
    <row r="149" spans="1:211" ht="12.75">
      <c r="A149" s="2" t="s">
        <v>218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</row>
    <row r="150" spans="1:212" ht="12.75">
      <c r="A150" s="2" t="s">
        <v>56</v>
      </c>
      <c r="B150" s="2">
        <v>31.8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>
        <v>31.8</v>
      </c>
      <c r="ER150" s="2"/>
      <c r="ES150" s="2"/>
      <c r="ET150" s="2"/>
      <c r="EU150" s="2"/>
      <c r="EV150" s="2">
        <v>42.818</v>
      </c>
      <c r="EW150" s="2">
        <v>42.924</v>
      </c>
      <c r="EX150" s="2">
        <v>43.19</v>
      </c>
      <c r="EY150" s="2">
        <v>43.558</v>
      </c>
      <c r="EZ150" s="2">
        <v>44.029</v>
      </c>
      <c r="FA150" s="2">
        <v>44.603</v>
      </c>
      <c r="FB150" s="2">
        <v>45.274</v>
      </c>
      <c r="FC150" s="2">
        <v>46.036</v>
      </c>
      <c r="FD150" s="2">
        <v>46.877</v>
      </c>
      <c r="FE150" s="2">
        <v>47.774</v>
      </c>
      <c r="FF150" s="2">
        <v>48.701</v>
      </c>
      <c r="FG150" s="2">
        <v>49.63</v>
      </c>
      <c r="FH150" s="2">
        <v>50.529</v>
      </c>
      <c r="FI150" s="2">
        <v>51.373</v>
      </c>
      <c r="FJ150" s="2">
        <v>52.146</v>
      </c>
      <c r="FK150" s="2">
        <v>52.848</v>
      </c>
      <c r="FL150" s="2">
        <v>53.492</v>
      </c>
      <c r="FM150" s="2">
        <v>54.099</v>
      </c>
      <c r="FN150" s="2">
        <v>54.684</v>
      </c>
      <c r="FO150" s="2">
        <v>55.242</v>
      </c>
      <c r="FP150" s="2">
        <v>55.757</v>
      </c>
      <c r="FQ150" s="2">
        <v>56.207</v>
      </c>
      <c r="FR150" s="2">
        <v>56.577</v>
      </c>
      <c r="FS150" s="2">
        <v>56.859</v>
      </c>
      <c r="FT150" s="2">
        <v>57.058</v>
      </c>
      <c r="FU150" s="2">
        <v>57.18</v>
      </c>
      <c r="FV150" s="2">
        <v>57.236</v>
      </c>
      <c r="FW150" s="2">
        <v>57.252</v>
      </c>
      <c r="FX150" s="2">
        <v>57.257</v>
      </c>
      <c r="FY150" s="2">
        <v>57.276</v>
      </c>
      <c r="FZ150" s="2">
        <v>57.343</v>
      </c>
      <c r="GA150" s="2">
        <v>57.489</v>
      </c>
      <c r="GB150" s="2">
        <v>57.721</v>
      </c>
      <c r="GC150" s="2">
        <v>58.033</v>
      </c>
      <c r="GD150" s="2">
        <v>58.416</v>
      </c>
      <c r="GE150" s="2">
        <v>58.843</v>
      </c>
      <c r="GF150" s="2">
        <v>59.277</v>
      </c>
      <c r="GG150" s="2">
        <v>59.681</v>
      </c>
      <c r="GH150" s="2">
        <v>60.027</v>
      </c>
      <c r="GI150" s="2">
        <v>60.306</v>
      </c>
      <c r="GJ150" s="2">
        <v>60.515</v>
      </c>
      <c r="GK150" s="2">
        <v>60.665</v>
      </c>
      <c r="GL150" s="2">
        <v>60.786</v>
      </c>
      <c r="GM150" s="2">
        <v>60.908</v>
      </c>
      <c r="GN150" s="2">
        <v>61.051</v>
      </c>
      <c r="GO150" s="2">
        <v>61.235</v>
      </c>
      <c r="GP150" s="2">
        <v>61.478</v>
      </c>
      <c r="GQ150" s="2">
        <v>61.783</v>
      </c>
      <c r="GR150" s="2">
        <v>62.151</v>
      </c>
      <c r="GS150" s="2">
        <v>62.58</v>
      </c>
      <c r="GT150" s="2">
        <v>63.071</v>
      </c>
      <c r="GU150" s="2">
        <v>63.617</v>
      </c>
      <c r="GV150" s="2">
        <v>64.201</v>
      </c>
      <c r="GW150" s="2">
        <v>64.803</v>
      </c>
      <c r="GX150" s="2">
        <v>65.405</v>
      </c>
      <c r="GY150" s="2">
        <v>65.986</v>
      </c>
      <c r="GZ150" s="2">
        <v>66.528</v>
      </c>
      <c r="HA150" s="2">
        <v>67.022</v>
      </c>
      <c r="HB150" s="2">
        <v>67.466</v>
      </c>
      <c r="HC150" s="2">
        <v>67.857</v>
      </c>
      <c r="HD150" s="2">
        <v>68.198</v>
      </c>
    </row>
    <row r="151" spans="1:212" ht="12.75">
      <c r="A151" s="2" t="s">
        <v>97</v>
      </c>
      <c r="B151" s="2">
        <v>35.4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>
        <v>35.4</v>
      </c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>
        <v>58.148</v>
      </c>
      <c r="EW151" s="2">
        <v>58.394</v>
      </c>
      <c r="EX151" s="2">
        <v>58.879</v>
      </c>
      <c r="EY151" s="2">
        <v>59.351</v>
      </c>
      <c r="EZ151" s="2">
        <v>59.81</v>
      </c>
      <c r="FA151" s="2">
        <v>60.257</v>
      </c>
      <c r="FB151" s="2">
        <v>60.694</v>
      </c>
      <c r="FC151" s="2">
        <v>61.124</v>
      </c>
      <c r="FD151" s="2">
        <v>61.551</v>
      </c>
      <c r="FE151" s="2">
        <v>61.987</v>
      </c>
      <c r="FF151" s="2">
        <v>62.442</v>
      </c>
      <c r="FG151" s="2">
        <v>62.927</v>
      </c>
      <c r="FH151" s="2">
        <v>63.453</v>
      </c>
      <c r="FI151" s="2">
        <v>64.027</v>
      </c>
      <c r="FJ151" s="2">
        <v>64.648</v>
      </c>
      <c r="FK151" s="2">
        <v>65.315</v>
      </c>
      <c r="FL151" s="2">
        <v>66.021</v>
      </c>
      <c r="FM151" s="2">
        <v>66.752</v>
      </c>
      <c r="FN151" s="2">
        <v>67.49</v>
      </c>
      <c r="FO151" s="2">
        <v>68.221</v>
      </c>
      <c r="FP151" s="2">
        <v>68.933</v>
      </c>
      <c r="FQ151" s="2">
        <v>69.618</v>
      </c>
      <c r="FR151" s="2">
        <v>70.273</v>
      </c>
      <c r="FS151" s="2">
        <v>70.89</v>
      </c>
      <c r="FT151" s="2">
        <v>71.461</v>
      </c>
      <c r="FU151" s="2">
        <v>71.977</v>
      </c>
      <c r="FV151" s="2">
        <v>72.429</v>
      </c>
      <c r="FW151" s="2">
        <v>72.819</v>
      </c>
      <c r="FX151" s="2">
        <v>73.152</v>
      </c>
      <c r="FY151" s="2">
        <v>73.432</v>
      </c>
      <c r="FZ151" s="2">
        <v>73.664</v>
      </c>
      <c r="GA151" s="2">
        <v>73.855</v>
      </c>
      <c r="GB151" s="2">
        <v>74.017</v>
      </c>
      <c r="GC151" s="2">
        <v>74.161</v>
      </c>
      <c r="GD151" s="2">
        <v>74.3</v>
      </c>
      <c r="GE151" s="2">
        <v>74.449</v>
      </c>
      <c r="GF151" s="2">
        <v>74.624</v>
      </c>
      <c r="GG151" s="2">
        <v>74.826</v>
      </c>
      <c r="GH151" s="2">
        <v>75.049</v>
      </c>
      <c r="GI151" s="2">
        <v>75.285</v>
      </c>
      <c r="GJ151" s="2">
        <v>75.515</v>
      </c>
      <c r="GK151" s="2">
        <v>75.716</v>
      </c>
      <c r="GL151" s="2">
        <v>75.865</v>
      </c>
      <c r="GM151" s="2">
        <v>75.949</v>
      </c>
      <c r="GN151" s="2">
        <v>75.96</v>
      </c>
      <c r="GO151" s="2">
        <v>75.897</v>
      </c>
      <c r="GP151" s="2">
        <v>75.765</v>
      </c>
      <c r="GQ151" s="2">
        <v>75.583</v>
      </c>
      <c r="GR151" s="2">
        <v>75.373</v>
      </c>
      <c r="GS151" s="2">
        <v>75.149</v>
      </c>
      <c r="GT151" s="2">
        <v>74.924</v>
      </c>
      <c r="GU151" s="2">
        <v>74.706</v>
      </c>
      <c r="GV151" s="2">
        <v>74.5</v>
      </c>
      <c r="GW151" s="2">
        <v>74.316</v>
      </c>
      <c r="GX151" s="2">
        <v>74.164</v>
      </c>
      <c r="GY151" s="2">
        <v>74.059</v>
      </c>
      <c r="GZ151" s="2">
        <v>74.013</v>
      </c>
      <c r="HA151" s="2">
        <v>74.026</v>
      </c>
      <c r="HB151" s="2">
        <v>74.096</v>
      </c>
      <c r="HC151" s="2">
        <v>74.216</v>
      </c>
      <c r="HD151" s="2">
        <v>74.38</v>
      </c>
    </row>
    <row r="152" spans="1:211" ht="12.75">
      <c r="A152" s="2" t="s">
        <v>54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</row>
    <row r="153" spans="1:212" ht="12.75">
      <c r="A153" s="2" t="s">
        <v>2</v>
      </c>
      <c r="B153" s="2">
        <v>33.1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>
        <v>33.1</v>
      </c>
      <c r="EM153" s="2"/>
      <c r="EN153" s="2"/>
      <c r="EO153" s="2"/>
      <c r="EP153" s="2"/>
      <c r="EQ153" s="2"/>
      <c r="ER153" s="2"/>
      <c r="ES153" s="2"/>
      <c r="ET153" s="2"/>
      <c r="EU153" s="2"/>
      <c r="EV153" s="2">
        <v>41.87</v>
      </c>
      <c r="EW153" s="2">
        <v>42.128</v>
      </c>
      <c r="EX153" s="2">
        <v>42.644</v>
      </c>
      <c r="EY153" s="2">
        <v>43.158</v>
      </c>
      <c r="EZ153" s="2">
        <v>43.671</v>
      </c>
      <c r="FA153" s="2">
        <v>44.182</v>
      </c>
      <c r="FB153" s="2">
        <v>44.692</v>
      </c>
      <c r="FC153" s="2">
        <v>45.199</v>
      </c>
      <c r="FD153" s="2">
        <v>45.704</v>
      </c>
      <c r="FE153" s="2">
        <v>46.207</v>
      </c>
      <c r="FF153" s="2">
        <v>46.708</v>
      </c>
      <c r="FG153" s="2">
        <v>47.205</v>
      </c>
      <c r="FH153" s="2">
        <v>47.699</v>
      </c>
      <c r="FI153" s="2">
        <v>48.191</v>
      </c>
      <c r="FJ153" s="2">
        <v>48.681</v>
      </c>
      <c r="FK153" s="2">
        <v>49.17</v>
      </c>
      <c r="FL153" s="2">
        <v>49.659</v>
      </c>
      <c r="FM153" s="2">
        <v>50.149</v>
      </c>
      <c r="FN153" s="2">
        <v>50.641</v>
      </c>
      <c r="FO153" s="2">
        <v>51.139</v>
      </c>
      <c r="FP153" s="2">
        <v>51.641</v>
      </c>
      <c r="FQ153" s="2">
        <v>52.148</v>
      </c>
      <c r="FR153" s="2">
        <v>52.659</v>
      </c>
      <c r="FS153" s="2">
        <v>53.18</v>
      </c>
      <c r="FT153" s="2">
        <v>53.715</v>
      </c>
      <c r="FU153" s="2">
        <v>54.278</v>
      </c>
      <c r="FV153" s="2">
        <v>54.881</v>
      </c>
      <c r="FW153" s="2">
        <v>55.53</v>
      </c>
      <c r="FX153" s="2">
        <v>56.224</v>
      </c>
      <c r="FY153" s="2">
        <v>56.955</v>
      </c>
      <c r="FZ153" s="2">
        <v>57.71</v>
      </c>
      <c r="GA153" s="2">
        <v>58.47</v>
      </c>
      <c r="GB153" s="2">
        <v>59.216</v>
      </c>
      <c r="GC153" s="2">
        <v>59.934</v>
      </c>
      <c r="GD153" s="2">
        <v>60.614</v>
      </c>
      <c r="GE153" s="2">
        <v>61.255</v>
      </c>
      <c r="GF153" s="2">
        <v>61.864</v>
      </c>
      <c r="GG153" s="2">
        <v>62.45</v>
      </c>
      <c r="GH153" s="2">
        <v>63.025</v>
      </c>
      <c r="GI153" s="2">
        <v>63.589</v>
      </c>
      <c r="GJ153" s="2">
        <v>64.142</v>
      </c>
      <c r="GK153" s="2">
        <v>64.679</v>
      </c>
      <c r="GL153" s="2">
        <v>65.197</v>
      </c>
      <c r="GM153" s="2">
        <v>65.693</v>
      </c>
      <c r="GN153" s="2">
        <v>66.166</v>
      </c>
      <c r="GO153" s="2">
        <v>66.62</v>
      </c>
      <c r="GP153" s="2">
        <v>67.057</v>
      </c>
      <c r="GQ153" s="2">
        <v>67.48</v>
      </c>
      <c r="GR153" s="2">
        <v>67.893</v>
      </c>
      <c r="GS153" s="2">
        <v>68.297</v>
      </c>
      <c r="GT153" s="2">
        <v>68.69</v>
      </c>
      <c r="GU153" s="2">
        <v>69.07</v>
      </c>
      <c r="GV153" s="2">
        <v>69.435</v>
      </c>
      <c r="GW153" s="2">
        <v>69.784</v>
      </c>
      <c r="GX153" s="2">
        <v>70.116</v>
      </c>
      <c r="GY153" s="2">
        <v>70.433</v>
      </c>
      <c r="GZ153" s="2">
        <v>70.738</v>
      </c>
      <c r="HA153" s="2">
        <v>71.034</v>
      </c>
      <c r="HB153" s="2">
        <v>71.323</v>
      </c>
      <c r="HC153" s="2">
        <v>71.605</v>
      </c>
      <c r="HD153" s="2">
        <v>71.882</v>
      </c>
    </row>
    <row r="154" spans="1:212" ht="12.75">
      <c r="A154" s="2" t="s">
        <v>182</v>
      </c>
      <c r="B154" s="2">
        <v>30.278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>
        <v>30.277</v>
      </c>
      <c r="EW154" s="2">
        <v>30.53</v>
      </c>
      <c r="EX154" s="2">
        <v>31.035</v>
      </c>
      <c r="EY154" s="2">
        <v>31.541</v>
      </c>
      <c r="EZ154" s="2">
        <v>32.046</v>
      </c>
      <c r="FA154" s="2">
        <v>32.551</v>
      </c>
      <c r="FB154" s="2">
        <v>33.056</v>
      </c>
      <c r="FC154" s="2">
        <v>33.558</v>
      </c>
      <c r="FD154" s="2">
        <v>34.056</v>
      </c>
      <c r="FE154" s="2">
        <v>34.547</v>
      </c>
      <c r="FF154" s="2">
        <v>35.026</v>
      </c>
      <c r="FG154" s="2">
        <v>35.49</v>
      </c>
      <c r="FH154" s="2">
        <v>35.936</v>
      </c>
      <c r="FI154" s="2">
        <v>36.363</v>
      </c>
      <c r="FJ154" s="2">
        <v>36.773</v>
      </c>
      <c r="FK154" s="2">
        <v>37.173</v>
      </c>
      <c r="FL154" s="2">
        <v>37.57</v>
      </c>
      <c r="FM154" s="2">
        <v>37.97</v>
      </c>
      <c r="FN154" s="2">
        <v>38.38</v>
      </c>
      <c r="FO154" s="2">
        <v>38.803</v>
      </c>
      <c r="FP154" s="2">
        <v>39.244</v>
      </c>
      <c r="FQ154" s="2">
        <v>39.708</v>
      </c>
      <c r="FR154" s="2">
        <v>40.19</v>
      </c>
      <c r="FS154" s="2">
        <v>40.678</v>
      </c>
      <c r="FT154" s="2">
        <v>41.157</v>
      </c>
      <c r="FU154" s="2">
        <v>41.606</v>
      </c>
      <c r="FV154" s="2">
        <v>42.001</v>
      </c>
      <c r="FW154" s="2">
        <v>42.328</v>
      </c>
      <c r="FX154" s="2">
        <v>42.577</v>
      </c>
      <c r="FY154" s="2">
        <v>42.747</v>
      </c>
      <c r="FZ154" s="2">
        <v>42.839</v>
      </c>
      <c r="GA154" s="2">
        <v>42.86</v>
      </c>
      <c r="GB154" s="2">
        <v>42.832</v>
      </c>
      <c r="GC154" s="2">
        <v>42.782</v>
      </c>
      <c r="GD154" s="2">
        <v>42.731</v>
      </c>
      <c r="GE154" s="2">
        <v>42.698</v>
      </c>
      <c r="GF154" s="2">
        <v>42.701</v>
      </c>
      <c r="GG154" s="2">
        <v>42.748</v>
      </c>
      <c r="GH154" s="2">
        <v>42.846</v>
      </c>
      <c r="GI154" s="2">
        <v>43.007</v>
      </c>
      <c r="GJ154" s="2">
        <v>43.245</v>
      </c>
      <c r="GK154" s="2">
        <v>43.573</v>
      </c>
      <c r="GL154" s="2">
        <v>43.983</v>
      </c>
      <c r="GM154" s="2">
        <v>44.455</v>
      </c>
      <c r="GN154" s="2">
        <v>44.97</v>
      </c>
      <c r="GO154" s="2">
        <v>45.494</v>
      </c>
      <c r="GP154" s="2">
        <v>45.99</v>
      </c>
      <c r="GQ154" s="2">
        <v>46.43</v>
      </c>
      <c r="GR154" s="2">
        <v>46.799</v>
      </c>
      <c r="GS154" s="2">
        <v>47.088</v>
      </c>
      <c r="GT154" s="2">
        <v>47.304</v>
      </c>
      <c r="GU154" s="2">
        <v>47.46</v>
      </c>
      <c r="GV154" s="2">
        <v>47.591</v>
      </c>
      <c r="GW154" s="2">
        <v>47.728</v>
      </c>
      <c r="GX154" s="2">
        <v>47.887</v>
      </c>
      <c r="GY154" s="2">
        <v>48.087</v>
      </c>
      <c r="GZ154" s="2">
        <v>48.337</v>
      </c>
      <c r="HA154" s="2">
        <v>48.635</v>
      </c>
      <c r="HB154" s="2">
        <v>48.976</v>
      </c>
      <c r="HC154" s="2">
        <v>49.359</v>
      </c>
      <c r="HD154" s="2">
        <v>49.782</v>
      </c>
    </row>
    <row r="155" spans="1:212" ht="12.75">
      <c r="A155" s="2" t="s">
        <v>252</v>
      </c>
      <c r="B155" s="2">
        <v>30.8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>
        <v>30.8</v>
      </c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>
        <v>30.8</v>
      </c>
      <c r="EN155" s="2">
        <v>28</v>
      </c>
      <c r="EO155" s="2">
        <v>28.5</v>
      </c>
      <c r="EP155" s="2">
        <v>28.1</v>
      </c>
      <c r="EQ155" s="2">
        <v>28</v>
      </c>
      <c r="ER155" s="2"/>
      <c r="ES155" s="2"/>
      <c r="ET155" s="2">
        <v>30.8</v>
      </c>
      <c r="EU155" s="2"/>
      <c r="EV155" s="2">
        <v>33.307</v>
      </c>
      <c r="EW155" s="2">
        <v>34.043</v>
      </c>
      <c r="EX155" s="2">
        <v>35.453</v>
      </c>
      <c r="EY155" s="2">
        <v>36.742</v>
      </c>
      <c r="EZ155" s="2">
        <v>37.909</v>
      </c>
      <c r="FA155" s="2">
        <v>38.955</v>
      </c>
      <c r="FB155" s="2">
        <v>39.887</v>
      </c>
      <c r="FC155" s="2">
        <v>40.711</v>
      </c>
      <c r="FD155" s="2">
        <v>41.441</v>
      </c>
      <c r="FE155" s="2">
        <v>42.102</v>
      </c>
      <c r="FF155" s="2">
        <v>42.724</v>
      </c>
      <c r="FG155" s="2">
        <v>43.336</v>
      </c>
      <c r="FH155" s="2">
        <v>43.969</v>
      </c>
      <c r="FI155" s="2">
        <v>44.648</v>
      </c>
      <c r="FJ155" s="2">
        <v>45.38</v>
      </c>
      <c r="FK155" s="2">
        <v>46.16</v>
      </c>
      <c r="FL155" s="2">
        <v>46.97</v>
      </c>
      <c r="FM155" s="2">
        <v>47.778</v>
      </c>
      <c r="FN155" s="2">
        <v>48.557</v>
      </c>
      <c r="FO155" s="2">
        <v>49.299</v>
      </c>
      <c r="FP155" s="2">
        <v>50.003</v>
      </c>
      <c r="FQ155" s="2">
        <v>50.679</v>
      </c>
      <c r="FR155" s="2">
        <v>51.339</v>
      </c>
      <c r="FS155" s="2">
        <v>51.985</v>
      </c>
      <c r="FT155" s="2">
        <v>52.611</v>
      </c>
      <c r="FU155" s="2">
        <v>53.2</v>
      </c>
      <c r="FV155" s="2">
        <v>53.729</v>
      </c>
      <c r="FW155" s="2">
        <v>54.184</v>
      </c>
      <c r="FX155" s="2">
        <v>54.557</v>
      </c>
      <c r="FY155" s="2">
        <v>54.85</v>
      </c>
      <c r="FZ155" s="2">
        <v>55.063</v>
      </c>
      <c r="GA155" s="2">
        <v>55.202</v>
      </c>
      <c r="GB155" s="2">
        <v>55.291</v>
      </c>
      <c r="GC155" s="2">
        <v>55.359</v>
      </c>
      <c r="GD155" s="2">
        <v>55.43</v>
      </c>
      <c r="GE155" s="2">
        <v>55.541</v>
      </c>
      <c r="GF155" s="2">
        <v>55.723</v>
      </c>
      <c r="GG155" s="2">
        <v>55.989</v>
      </c>
      <c r="GH155" s="2">
        <v>56.344</v>
      </c>
      <c r="GI155" s="2">
        <v>56.785</v>
      </c>
      <c r="GJ155" s="2">
        <v>57.302</v>
      </c>
      <c r="GK155" s="2">
        <v>57.875</v>
      </c>
      <c r="GL155" s="2">
        <v>58.469</v>
      </c>
      <c r="GM155" s="2">
        <v>59.052</v>
      </c>
      <c r="GN155" s="2">
        <v>59.606</v>
      </c>
      <c r="GO155" s="2">
        <v>60.113</v>
      </c>
      <c r="GP155" s="2">
        <v>60.561</v>
      </c>
      <c r="GQ155" s="2">
        <v>60.959</v>
      </c>
      <c r="GR155" s="2">
        <v>61.312</v>
      </c>
      <c r="GS155" s="2">
        <v>61.622</v>
      </c>
      <c r="GT155" s="2">
        <v>61.891</v>
      </c>
      <c r="GU155" s="2">
        <v>62.119</v>
      </c>
      <c r="GV155" s="2">
        <v>62.318</v>
      </c>
      <c r="GW155" s="2">
        <v>62.503</v>
      </c>
      <c r="GX155" s="2">
        <v>62.689</v>
      </c>
      <c r="GY155" s="2">
        <v>62.897</v>
      </c>
      <c r="GZ155" s="2">
        <v>63.151</v>
      </c>
      <c r="HA155" s="2">
        <v>63.459</v>
      </c>
      <c r="HB155" s="2">
        <v>63.823</v>
      </c>
      <c r="HC155" s="2">
        <v>64.242</v>
      </c>
      <c r="HD155" s="2">
        <v>64.705</v>
      </c>
    </row>
    <row r="156" spans="1:212" ht="12.75">
      <c r="A156" s="2" t="s">
        <v>251</v>
      </c>
      <c r="B156" s="2">
        <v>32.4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>
        <v>32.4</v>
      </c>
      <c r="EM156" s="2"/>
      <c r="EN156" s="2"/>
      <c r="EO156" s="2"/>
      <c r="EP156" s="2"/>
      <c r="EQ156" s="2"/>
      <c r="ER156" s="2"/>
      <c r="ES156" s="2"/>
      <c r="ET156" s="2"/>
      <c r="EU156" s="2"/>
      <c r="EV156" s="2">
        <v>40.253</v>
      </c>
      <c r="EW156" s="2">
        <v>40.633</v>
      </c>
      <c r="EX156" s="2">
        <v>41.386</v>
      </c>
      <c r="EY156" s="2">
        <v>42.126</v>
      </c>
      <c r="EZ156" s="2">
        <v>42.852</v>
      </c>
      <c r="FA156" s="2">
        <v>43.565</v>
      </c>
      <c r="FB156" s="2">
        <v>44.263</v>
      </c>
      <c r="FC156" s="2">
        <v>44.947</v>
      </c>
      <c r="FD156" s="2">
        <v>45.617</v>
      </c>
      <c r="FE156" s="2">
        <v>46.271</v>
      </c>
      <c r="FF156" s="2">
        <v>46.909</v>
      </c>
      <c r="FG156" s="2">
        <v>47.529</v>
      </c>
      <c r="FH156" s="2">
        <v>48.133</v>
      </c>
      <c r="FI156" s="2">
        <v>48.719</v>
      </c>
      <c r="FJ156" s="2">
        <v>49.291</v>
      </c>
      <c r="FK156" s="2">
        <v>49.851</v>
      </c>
      <c r="FL156" s="2">
        <v>50.403</v>
      </c>
      <c r="FM156" s="2">
        <v>50.948</v>
      </c>
      <c r="FN156" s="2">
        <v>51.491</v>
      </c>
      <c r="FO156" s="2">
        <v>52.031</v>
      </c>
      <c r="FP156" s="2">
        <v>52.57</v>
      </c>
      <c r="FQ156" s="2">
        <v>53.107</v>
      </c>
      <c r="FR156" s="2">
        <v>53.639</v>
      </c>
      <c r="FS156" s="2">
        <v>54.166</v>
      </c>
      <c r="FT156" s="2">
        <v>54.687</v>
      </c>
      <c r="FU156" s="2">
        <v>55.208</v>
      </c>
      <c r="FV156" s="2">
        <v>55.735</v>
      </c>
      <c r="FW156" s="2">
        <v>56.268</v>
      </c>
      <c r="FX156" s="2">
        <v>56.805</v>
      </c>
      <c r="FY156" s="2">
        <v>57.338</v>
      </c>
      <c r="FZ156" s="2">
        <v>57.856</v>
      </c>
      <c r="GA156" s="2">
        <v>58.346</v>
      </c>
      <c r="GB156" s="2">
        <v>58.796</v>
      </c>
      <c r="GC156" s="2">
        <v>59.198</v>
      </c>
      <c r="GD156" s="2">
        <v>59.548</v>
      </c>
      <c r="GE156" s="2">
        <v>59.849</v>
      </c>
      <c r="GF156" s="2">
        <v>60.111</v>
      </c>
      <c r="GG156" s="2">
        <v>60.344</v>
      </c>
      <c r="GH156" s="2">
        <v>60.55</v>
      </c>
      <c r="GI156" s="2">
        <v>60.726</v>
      </c>
      <c r="GJ156" s="2">
        <v>60.86</v>
      </c>
      <c r="GK156" s="2">
        <v>60.936</v>
      </c>
      <c r="GL156" s="2">
        <v>60.941</v>
      </c>
      <c r="GM156" s="2">
        <v>60.866</v>
      </c>
      <c r="GN156" s="2">
        <v>60.708</v>
      </c>
      <c r="GO156" s="2">
        <v>60.442</v>
      </c>
      <c r="GP156" s="2">
        <v>60.04</v>
      </c>
      <c r="GQ156" s="2">
        <v>59.519</v>
      </c>
      <c r="GR156" s="2">
        <v>58.918</v>
      </c>
      <c r="GS156" s="2">
        <v>58.294</v>
      </c>
      <c r="GT156" s="2">
        <v>57.748</v>
      </c>
      <c r="GU156" s="2">
        <v>57.393</v>
      </c>
      <c r="GV156" s="2">
        <v>57.297</v>
      </c>
      <c r="GW156" s="2">
        <v>57.488</v>
      </c>
      <c r="GX156" s="2">
        <v>57.956</v>
      </c>
      <c r="GY156" s="2">
        <v>58.652</v>
      </c>
      <c r="GZ156" s="2">
        <v>59.487</v>
      </c>
      <c r="HA156" s="2">
        <v>60.341</v>
      </c>
      <c r="HB156" s="2">
        <v>61.112</v>
      </c>
      <c r="HC156" s="2">
        <v>61.745</v>
      </c>
      <c r="HD156" s="2">
        <v>62.2</v>
      </c>
    </row>
    <row r="157" spans="1:211" ht="12.75">
      <c r="A157" s="2" t="s">
        <v>234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</row>
    <row r="158" spans="1:212" ht="12.75">
      <c r="A158" s="2" t="s">
        <v>277</v>
      </c>
      <c r="B158" s="2">
        <v>32.8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>
        <v>32.8</v>
      </c>
      <c r="ER158" s="2"/>
      <c r="ES158" s="2"/>
      <c r="ET158" s="2"/>
      <c r="EU158" s="2"/>
      <c r="EV158" s="2">
        <v>35.612</v>
      </c>
      <c r="EW158" s="2">
        <v>35.749</v>
      </c>
      <c r="EX158" s="2">
        <v>36.028</v>
      </c>
      <c r="EY158" s="2">
        <v>36.313</v>
      </c>
      <c r="EZ158" s="2">
        <v>36.604</v>
      </c>
      <c r="FA158" s="2">
        <v>36.901</v>
      </c>
      <c r="FB158" s="2">
        <v>37.205</v>
      </c>
      <c r="FC158" s="2">
        <v>37.516</v>
      </c>
      <c r="FD158" s="2">
        <v>37.835</v>
      </c>
      <c r="FE158" s="2">
        <v>38.161</v>
      </c>
      <c r="FF158" s="2">
        <v>38.497</v>
      </c>
      <c r="FG158" s="2">
        <v>38.844</v>
      </c>
      <c r="FH158" s="2">
        <v>39.203</v>
      </c>
      <c r="FI158" s="2">
        <v>39.577</v>
      </c>
      <c r="FJ158" s="2">
        <v>39.965</v>
      </c>
      <c r="FK158" s="2">
        <v>40.371</v>
      </c>
      <c r="FL158" s="2">
        <v>40.796</v>
      </c>
      <c r="FM158" s="2">
        <v>41.238</v>
      </c>
      <c r="FN158" s="2">
        <v>41.698</v>
      </c>
      <c r="FO158" s="2">
        <v>42.175</v>
      </c>
      <c r="FP158" s="2">
        <v>42.668</v>
      </c>
      <c r="FQ158" s="2">
        <v>43.177</v>
      </c>
      <c r="FR158" s="2">
        <v>43.701</v>
      </c>
      <c r="FS158" s="2">
        <v>44.237</v>
      </c>
      <c r="FT158" s="2">
        <v>44.782</v>
      </c>
      <c r="FU158" s="2">
        <v>45.336</v>
      </c>
      <c r="FV158" s="2">
        <v>45.894</v>
      </c>
      <c r="FW158" s="2">
        <v>46.458</v>
      </c>
      <c r="FX158" s="2">
        <v>47.024</v>
      </c>
      <c r="FY158" s="2">
        <v>47.593</v>
      </c>
      <c r="FZ158" s="2">
        <v>48.164</v>
      </c>
      <c r="GA158" s="2">
        <v>48.737</v>
      </c>
      <c r="GB158" s="2">
        <v>49.313</v>
      </c>
      <c r="GC158" s="2">
        <v>49.894</v>
      </c>
      <c r="GD158" s="2">
        <v>50.479</v>
      </c>
      <c r="GE158" s="2">
        <v>51.064</v>
      </c>
      <c r="GF158" s="2">
        <v>51.646</v>
      </c>
      <c r="GG158" s="2">
        <v>52.223</v>
      </c>
      <c r="GH158" s="2">
        <v>52.799</v>
      </c>
      <c r="GI158" s="2">
        <v>53.38</v>
      </c>
      <c r="GJ158" s="2">
        <v>53.976</v>
      </c>
      <c r="GK158" s="2">
        <v>54.602</v>
      </c>
      <c r="GL158" s="2">
        <v>55.265</v>
      </c>
      <c r="GM158" s="2">
        <v>55.97</v>
      </c>
      <c r="GN158" s="2">
        <v>56.715</v>
      </c>
      <c r="GO158" s="2">
        <v>57.496</v>
      </c>
      <c r="GP158" s="2">
        <v>58.303</v>
      </c>
      <c r="GQ158" s="2">
        <v>59.122</v>
      </c>
      <c r="GR158" s="2">
        <v>59.941</v>
      </c>
      <c r="GS158" s="2">
        <v>60.752</v>
      </c>
      <c r="GT158" s="2">
        <v>61.561</v>
      </c>
      <c r="GU158" s="2">
        <v>62.375</v>
      </c>
      <c r="GV158" s="2">
        <v>63.198</v>
      </c>
      <c r="GW158" s="2">
        <v>64.028</v>
      </c>
      <c r="GX158" s="2">
        <v>64.849</v>
      </c>
      <c r="GY158" s="2">
        <v>65.64</v>
      </c>
      <c r="GZ158" s="2">
        <v>66.371</v>
      </c>
      <c r="HA158" s="2">
        <v>67.024</v>
      </c>
      <c r="HB158" s="2">
        <v>67.589</v>
      </c>
      <c r="HC158" s="2">
        <v>68.065</v>
      </c>
      <c r="HD158" s="2">
        <v>68.461</v>
      </c>
    </row>
    <row r="159" spans="1:212" ht="12.75">
      <c r="A159" s="2" t="s">
        <v>284</v>
      </c>
      <c r="B159" s="2">
        <v>39.86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>
        <v>39.86</v>
      </c>
      <c r="BA159" s="2">
        <v>40</v>
      </c>
      <c r="BB159" s="2">
        <v>38.66</v>
      </c>
      <c r="BC159" s="2">
        <v>38.63</v>
      </c>
      <c r="BD159" s="2">
        <v>38.63</v>
      </c>
      <c r="BE159" s="2">
        <v>34.53</v>
      </c>
      <c r="BF159" s="2">
        <v>38.39</v>
      </c>
      <c r="BG159" s="2">
        <v>35.46</v>
      </c>
      <c r="BH159" s="2">
        <v>34.66</v>
      </c>
      <c r="BI159" s="2">
        <v>30.86</v>
      </c>
      <c r="BJ159" s="2">
        <v>36.91</v>
      </c>
      <c r="BK159" s="2">
        <v>36.44</v>
      </c>
      <c r="BL159" s="2">
        <v>38.28</v>
      </c>
      <c r="BM159" s="2">
        <v>38.33</v>
      </c>
      <c r="BN159" s="2">
        <v>37.56</v>
      </c>
      <c r="BO159" s="2">
        <v>36.37</v>
      </c>
      <c r="BP159" s="2">
        <v>33.64</v>
      </c>
      <c r="BQ159" s="2">
        <v>39.31</v>
      </c>
      <c r="BR159" s="2">
        <v>37.75</v>
      </c>
      <c r="BS159" s="2">
        <v>40.47</v>
      </c>
      <c r="BT159" s="2">
        <v>37.34</v>
      </c>
      <c r="BU159" s="2">
        <v>32.94</v>
      </c>
      <c r="BV159" s="2">
        <v>36.49</v>
      </c>
      <c r="BW159" s="2">
        <v>39.2</v>
      </c>
      <c r="BX159" s="2">
        <v>41.3</v>
      </c>
      <c r="BY159" s="2">
        <v>38.24</v>
      </c>
      <c r="BZ159" s="2">
        <v>40.35</v>
      </c>
      <c r="CA159" s="2">
        <v>42.03</v>
      </c>
      <c r="CB159" s="2">
        <v>41.1</v>
      </c>
      <c r="CC159" s="2">
        <v>41.96</v>
      </c>
      <c r="CD159" s="2">
        <v>40.39</v>
      </c>
      <c r="CE159" s="2">
        <v>42.87</v>
      </c>
      <c r="CF159" s="2">
        <v>43.79</v>
      </c>
      <c r="CG159" s="2">
        <v>42.35</v>
      </c>
      <c r="CH159" s="2">
        <v>41.34</v>
      </c>
      <c r="CI159" s="2">
        <v>43.3</v>
      </c>
      <c r="CJ159" s="2">
        <v>41.98</v>
      </c>
      <c r="CK159" s="2">
        <v>44.99</v>
      </c>
      <c r="CL159" s="2">
        <v>44.22</v>
      </c>
      <c r="CM159" s="2">
        <v>44.35</v>
      </c>
      <c r="CN159" s="2">
        <v>44.4</v>
      </c>
      <c r="CO159" s="2">
        <v>44.25</v>
      </c>
      <c r="CP159" s="2">
        <v>43.95</v>
      </c>
      <c r="CQ159" s="2">
        <v>45.8</v>
      </c>
      <c r="CR159" s="2">
        <v>46.93</v>
      </c>
      <c r="CS159" s="2">
        <v>46.64</v>
      </c>
      <c r="CT159" s="2">
        <v>48.56</v>
      </c>
      <c r="CU159" s="2">
        <v>49.36</v>
      </c>
      <c r="CV159" s="2">
        <v>49.03</v>
      </c>
      <c r="CW159" s="2">
        <v>49.35</v>
      </c>
      <c r="CX159" s="2">
        <v>48.4</v>
      </c>
      <c r="CY159" s="2">
        <v>48.72</v>
      </c>
      <c r="CZ159" s="2">
        <v>50.61</v>
      </c>
      <c r="DA159" s="2">
        <v>51.51</v>
      </c>
      <c r="DB159" s="2">
        <v>50.9</v>
      </c>
      <c r="DC159" s="2">
        <v>52.11</v>
      </c>
      <c r="DD159" s="2">
        <v>52.78</v>
      </c>
      <c r="DE159" s="2">
        <v>53.54</v>
      </c>
      <c r="DF159" s="2">
        <v>52.76</v>
      </c>
      <c r="DG159" s="2">
        <v>54.96</v>
      </c>
      <c r="DH159" s="2">
        <v>55.14</v>
      </c>
      <c r="DI159" s="2">
        <v>53.17</v>
      </c>
      <c r="DJ159" s="2">
        <v>57.21</v>
      </c>
      <c r="DK159" s="2">
        <v>57.37</v>
      </c>
      <c r="DL159" s="2">
        <v>57.2</v>
      </c>
      <c r="DM159" s="2">
        <v>57.22</v>
      </c>
      <c r="DN159" s="2">
        <v>56.16</v>
      </c>
      <c r="DO159" s="2">
        <v>55.67</v>
      </c>
      <c r="DP159" s="2">
        <v>47.61</v>
      </c>
      <c r="DQ159" s="2">
        <v>54.98</v>
      </c>
      <c r="DR159" s="2">
        <v>57.84</v>
      </c>
      <c r="DS159" s="2">
        <v>59.77</v>
      </c>
      <c r="DT159" s="2">
        <v>59.84</v>
      </c>
      <c r="DU159" s="2">
        <v>62.06</v>
      </c>
      <c r="DV159" s="2">
        <v>62.97</v>
      </c>
      <c r="DW159" s="2">
        <v>63.18</v>
      </c>
      <c r="DX159" s="2">
        <v>63.04</v>
      </c>
      <c r="DY159" s="2">
        <v>62.65</v>
      </c>
      <c r="DZ159" s="2">
        <v>63.74</v>
      </c>
      <c r="EA159" s="2">
        <v>62.19</v>
      </c>
      <c r="EB159" s="2">
        <v>64.73</v>
      </c>
      <c r="EC159" s="2">
        <v>64.35</v>
      </c>
      <c r="ED159" s="2">
        <v>65.44</v>
      </c>
      <c r="EE159" s="2">
        <v>66.08</v>
      </c>
      <c r="EF159" s="2">
        <v>66.62</v>
      </c>
      <c r="EG159" s="2">
        <v>66.54</v>
      </c>
      <c r="EH159" s="2">
        <v>66.76</v>
      </c>
      <c r="EI159" s="2">
        <v>66.98</v>
      </c>
      <c r="EJ159" s="2">
        <v>67.4</v>
      </c>
      <c r="EK159" s="2">
        <v>67.73</v>
      </c>
      <c r="EL159" s="2">
        <v>65.4</v>
      </c>
      <c r="EM159" s="2">
        <v>65.33</v>
      </c>
      <c r="EN159" s="2">
        <v>65.84</v>
      </c>
      <c r="EO159" s="2">
        <v>64.43</v>
      </c>
      <c r="EP159" s="2">
        <v>61.26</v>
      </c>
      <c r="EQ159" s="2">
        <v>55.45</v>
      </c>
      <c r="ER159" s="2">
        <v>67.58</v>
      </c>
      <c r="ES159" s="2">
        <v>69.53</v>
      </c>
      <c r="ET159" s="2">
        <v>71.05</v>
      </c>
      <c r="EU159" s="2">
        <v>70.28</v>
      </c>
      <c r="EV159" s="2">
        <v>71.45</v>
      </c>
      <c r="EW159" s="2">
        <v>71.51</v>
      </c>
      <c r="EX159" s="2">
        <v>72.13</v>
      </c>
      <c r="EY159" s="2">
        <v>71.71</v>
      </c>
      <c r="EZ159" s="2">
        <v>72.4</v>
      </c>
      <c r="FA159" s="2">
        <v>72.52</v>
      </c>
      <c r="FB159" s="2">
        <v>72.54</v>
      </c>
      <c r="FC159" s="2">
        <v>72.99</v>
      </c>
      <c r="FD159" s="2">
        <v>73.15</v>
      </c>
      <c r="FE159" s="2">
        <v>73.19</v>
      </c>
      <c r="FF159" s="2">
        <v>73.37</v>
      </c>
      <c r="FG159" s="2">
        <v>73.56</v>
      </c>
      <c r="FH159" s="2">
        <v>73.23</v>
      </c>
      <c r="FI159" s="2">
        <v>73.35</v>
      </c>
      <c r="FJ159" s="2">
        <v>73.73</v>
      </c>
      <c r="FK159" s="2">
        <v>73.6</v>
      </c>
      <c r="FL159" s="2">
        <v>73.55</v>
      </c>
      <c r="FM159" s="2">
        <v>73.82</v>
      </c>
      <c r="FN159" s="2">
        <v>73.63</v>
      </c>
      <c r="FO159" s="2">
        <v>73.54</v>
      </c>
      <c r="FP159" s="2">
        <v>73.6</v>
      </c>
      <c r="FQ159" s="2">
        <v>73.84</v>
      </c>
      <c r="FR159" s="2">
        <v>73.75</v>
      </c>
      <c r="FS159" s="2">
        <v>74.2</v>
      </c>
      <c r="FT159" s="2">
        <v>74.59</v>
      </c>
      <c r="FU159" s="2">
        <v>74.52</v>
      </c>
      <c r="FV159" s="2">
        <v>74.65</v>
      </c>
      <c r="FW159" s="2">
        <v>75.24</v>
      </c>
      <c r="FX159" s="2">
        <v>75.15</v>
      </c>
      <c r="FY159" s="2">
        <v>75.63</v>
      </c>
      <c r="FZ159" s="2">
        <v>75.76</v>
      </c>
      <c r="GA159" s="2">
        <v>75.97</v>
      </c>
      <c r="GB159" s="2">
        <v>76.05</v>
      </c>
      <c r="GC159" s="2">
        <v>76.25</v>
      </c>
      <c r="GD159" s="2">
        <v>76.32</v>
      </c>
      <c r="GE159" s="2">
        <v>76.38</v>
      </c>
      <c r="GF159" s="2">
        <v>76.36</v>
      </c>
      <c r="GG159" s="2">
        <v>76.83</v>
      </c>
      <c r="GH159" s="2">
        <v>77.03</v>
      </c>
      <c r="GI159" s="2">
        <v>76.87</v>
      </c>
      <c r="GJ159" s="2">
        <v>77.05</v>
      </c>
      <c r="GK159" s="2">
        <v>77.21</v>
      </c>
      <c r="GL159" s="2">
        <v>77.42</v>
      </c>
      <c r="GM159" s="2">
        <v>77.11</v>
      </c>
      <c r="GN159" s="2">
        <v>77.6</v>
      </c>
      <c r="GO159" s="2">
        <v>77.64</v>
      </c>
      <c r="GP159" s="2">
        <v>77.65</v>
      </c>
      <c r="GQ159" s="2">
        <v>78.03</v>
      </c>
      <c r="GR159" s="2">
        <v>78.12</v>
      </c>
      <c r="GS159" s="2">
        <v>78.07</v>
      </c>
      <c r="GT159" s="2">
        <v>78.24</v>
      </c>
      <c r="GU159" s="2">
        <v>78.45</v>
      </c>
      <c r="GV159" s="2">
        <v>78.53</v>
      </c>
      <c r="GW159" s="2">
        <v>78.79</v>
      </c>
      <c r="GX159" s="2">
        <v>79.38</v>
      </c>
      <c r="GY159" s="2">
        <v>79.65</v>
      </c>
      <c r="GZ159" s="2">
        <v>80</v>
      </c>
      <c r="HA159" s="2">
        <v>79.824</v>
      </c>
      <c r="HB159" s="2">
        <v>80.024</v>
      </c>
      <c r="HC159" s="2">
        <v>80.444</v>
      </c>
      <c r="HD159" s="2">
        <v>80.605</v>
      </c>
    </row>
    <row r="160" spans="1:212" ht="12.75">
      <c r="A160" s="2" t="s">
        <v>179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>
        <v>58.408</v>
      </c>
      <c r="EW160" s="2">
        <v>58.959</v>
      </c>
      <c r="EX160" s="2">
        <v>60.02</v>
      </c>
      <c r="EY160" s="2">
        <v>60.997</v>
      </c>
      <c r="EZ160" s="2">
        <v>61.891</v>
      </c>
      <c r="FA160" s="2">
        <v>62.702</v>
      </c>
      <c r="FB160" s="2">
        <v>63.43</v>
      </c>
      <c r="FC160" s="2">
        <v>64.079</v>
      </c>
      <c r="FD160" s="2">
        <v>64.651</v>
      </c>
      <c r="FE160" s="2">
        <v>65.154</v>
      </c>
      <c r="FF160" s="2">
        <v>65.596</v>
      </c>
      <c r="FG160" s="2">
        <v>65.987</v>
      </c>
      <c r="FH160" s="2">
        <v>66.341</v>
      </c>
      <c r="FI160" s="2">
        <v>66.673</v>
      </c>
      <c r="FJ160" s="2">
        <v>66.996</v>
      </c>
      <c r="FK160" s="2">
        <v>67.325</v>
      </c>
      <c r="FL160" s="2">
        <v>67.67</v>
      </c>
      <c r="FM160" s="2">
        <v>68.032</v>
      </c>
      <c r="FN160" s="2">
        <v>68.411</v>
      </c>
      <c r="FO160" s="2">
        <v>68.806</v>
      </c>
      <c r="FP160" s="2">
        <v>69.216</v>
      </c>
      <c r="FQ160" s="2">
        <v>69.632</v>
      </c>
      <c r="FR160" s="2">
        <v>70.046</v>
      </c>
      <c r="FS160" s="2">
        <v>70.45</v>
      </c>
      <c r="FT160" s="2">
        <v>70.839</v>
      </c>
      <c r="FU160" s="2">
        <v>71.214</v>
      </c>
      <c r="FV160" s="2">
        <v>71.579</v>
      </c>
      <c r="FW160" s="2">
        <v>71.938</v>
      </c>
      <c r="FX160" s="2">
        <v>72.291</v>
      </c>
      <c r="FY160" s="2">
        <v>72.635</v>
      </c>
      <c r="FZ160" s="2">
        <v>72.964</v>
      </c>
      <c r="GA160" s="2">
        <v>73.273</v>
      </c>
      <c r="GB160" s="2">
        <v>73.555</v>
      </c>
      <c r="GC160" s="2">
        <v>73.804</v>
      </c>
      <c r="GD160" s="2">
        <v>74.019</v>
      </c>
      <c r="GE160" s="2">
        <v>74.193</v>
      </c>
      <c r="GF160" s="2">
        <v>74.326</v>
      </c>
      <c r="GG160" s="2">
        <v>74.422</v>
      </c>
      <c r="GH160" s="2">
        <v>74.485</v>
      </c>
      <c r="GI160" s="2">
        <v>74.522</v>
      </c>
      <c r="GJ160" s="2">
        <v>74.536</v>
      </c>
      <c r="GK160" s="2">
        <v>74.534</v>
      </c>
      <c r="GL160" s="2">
        <v>74.52</v>
      </c>
      <c r="GM160" s="2">
        <v>74.501</v>
      </c>
      <c r="GN160" s="2">
        <v>74.486</v>
      </c>
      <c r="GO160" s="2">
        <v>74.478</v>
      </c>
      <c r="GP160" s="2">
        <v>74.481</v>
      </c>
      <c r="GQ160" s="2">
        <v>74.496</v>
      </c>
      <c r="GR160" s="2">
        <v>74.525</v>
      </c>
      <c r="GS160" s="2">
        <v>74.572</v>
      </c>
      <c r="GT160" s="2">
        <v>74.648</v>
      </c>
      <c r="GU160" s="2">
        <v>74.759</v>
      </c>
      <c r="GV160" s="2">
        <v>74.907</v>
      </c>
      <c r="GW160" s="2">
        <v>75.09</v>
      </c>
      <c r="GX160" s="2">
        <v>75.3</v>
      </c>
      <c r="GY160" s="2">
        <v>75.528</v>
      </c>
      <c r="GZ160" s="2">
        <v>75.759</v>
      </c>
      <c r="HA160" s="2">
        <v>75.981</v>
      </c>
      <c r="HB160" s="2">
        <v>76.184</v>
      </c>
      <c r="HC160" s="2">
        <v>76.363</v>
      </c>
      <c r="HD160" s="2">
        <v>76.518</v>
      </c>
    </row>
    <row r="161" spans="1:212" ht="12.75">
      <c r="A161" s="2" t="s">
        <v>288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>
        <v>48.695</v>
      </c>
      <c r="EW161" s="2">
        <v>49.213</v>
      </c>
      <c r="EX161" s="2">
        <v>50.229</v>
      </c>
      <c r="EY161" s="2">
        <v>51.209</v>
      </c>
      <c r="EZ161" s="2">
        <v>52.153</v>
      </c>
      <c r="FA161" s="2">
        <v>53.061</v>
      </c>
      <c r="FB161" s="2">
        <v>53.933</v>
      </c>
      <c r="FC161" s="2">
        <v>54.77</v>
      </c>
      <c r="FD161" s="2">
        <v>55.572</v>
      </c>
      <c r="FE161" s="2">
        <v>56.34</v>
      </c>
      <c r="FF161" s="2">
        <v>57.076</v>
      </c>
      <c r="FG161" s="2">
        <v>57.781</v>
      </c>
      <c r="FH161" s="2">
        <v>58.459</v>
      </c>
      <c r="FI161" s="2">
        <v>59.112</v>
      </c>
      <c r="FJ161" s="2">
        <v>59.742</v>
      </c>
      <c r="FK161" s="2">
        <v>60.35</v>
      </c>
      <c r="FL161" s="2">
        <v>60.938</v>
      </c>
      <c r="FM161" s="2">
        <v>61.505</v>
      </c>
      <c r="FN161" s="2">
        <v>62.052</v>
      </c>
      <c r="FO161" s="2">
        <v>62.58</v>
      </c>
      <c r="FP161" s="2">
        <v>63.09</v>
      </c>
      <c r="FQ161" s="2">
        <v>63.584</v>
      </c>
      <c r="FR161" s="2">
        <v>64.061</v>
      </c>
      <c r="FS161" s="2">
        <v>64.522</v>
      </c>
      <c r="FT161" s="2">
        <v>64.969</v>
      </c>
      <c r="FU161" s="2">
        <v>65.403</v>
      </c>
      <c r="FV161" s="2">
        <v>65.824</v>
      </c>
      <c r="FW161" s="2">
        <v>66.233</v>
      </c>
      <c r="FX161" s="2">
        <v>66.631</v>
      </c>
      <c r="FY161" s="2">
        <v>67.018</v>
      </c>
      <c r="FZ161" s="2">
        <v>67.395</v>
      </c>
      <c r="GA161" s="2">
        <v>67.762</v>
      </c>
      <c r="GB161" s="2">
        <v>68.119</v>
      </c>
      <c r="GC161" s="2">
        <v>68.467</v>
      </c>
      <c r="GD161" s="2">
        <v>68.804</v>
      </c>
      <c r="GE161" s="2">
        <v>69.133</v>
      </c>
      <c r="GF161" s="2">
        <v>69.453</v>
      </c>
      <c r="GG161" s="2">
        <v>69.764</v>
      </c>
      <c r="GH161" s="2">
        <v>70.066</v>
      </c>
      <c r="GI161" s="2">
        <v>70.361</v>
      </c>
      <c r="GJ161" s="2">
        <v>70.648</v>
      </c>
      <c r="GK161" s="2">
        <v>70.927</v>
      </c>
      <c r="GL161" s="2">
        <v>71.2</v>
      </c>
      <c r="GM161" s="2">
        <v>71.465</v>
      </c>
      <c r="GN161" s="2">
        <v>71.725</v>
      </c>
      <c r="GO161" s="2">
        <v>71.977</v>
      </c>
      <c r="GP161" s="2">
        <v>72.222</v>
      </c>
      <c r="GQ161" s="2">
        <v>72.458</v>
      </c>
      <c r="GR161" s="2">
        <v>72.69</v>
      </c>
      <c r="GS161" s="2">
        <v>72.919</v>
      </c>
      <c r="GT161" s="2">
        <v>73.152</v>
      </c>
      <c r="GU161" s="2">
        <v>73.393</v>
      </c>
      <c r="GV161" s="2">
        <v>73.648</v>
      </c>
      <c r="GW161" s="2">
        <v>73.919</v>
      </c>
      <c r="GX161" s="2">
        <v>74.206</v>
      </c>
      <c r="GY161" s="2">
        <v>74.512</v>
      </c>
      <c r="GZ161" s="2">
        <v>74.838</v>
      </c>
      <c r="HA161" s="2">
        <v>75.178</v>
      </c>
      <c r="HB161" s="2">
        <v>75.525</v>
      </c>
      <c r="HC161" s="2">
        <v>75.872</v>
      </c>
      <c r="HD161" s="2">
        <v>76.208</v>
      </c>
    </row>
    <row r="162" spans="1:212" ht="12.75">
      <c r="A162" s="2" t="s">
        <v>65</v>
      </c>
      <c r="B162" s="2">
        <v>34.05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>
        <v>34.05</v>
      </c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>
        <v>68.86</v>
      </c>
      <c r="EU162" s="2">
        <v>68.98</v>
      </c>
      <c r="EV162" s="2">
        <v>69.29</v>
      </c>
      <c r="EW162" s="2">
        <v>69.16</v>
      </c>
      <c r="EX162" s="2">
        <v>69.39</v>
      </c>
      <c r="EY162" s="2">
        <v>70.24</v>
      </c>
      <c r="EZ162" s="2">
        <v>70.35</v>
      </c>
      <c r="FA162" s="2">
        <v>70.48</v>
      </c>
      <c r="FB162" s="2">
        <v>70.74</v>
      </c>
      <c r="FC162" s="2">
        <v>70.26</v>
      </c>
      <c r="FD162" s="2">
        <v>70.89</v>
      </c>
      <c r="FE162" s="2">
        <v>70.8</v>
      </c>
      <c r="FF162" s="2">
        <v>71.26</v>
      </c>
      <c r="FG162" s="2">
        <v>70.98</v>
      </c>
      <c r="FH162" s="2">
        <v>71.24</v>
      </c>
      <c r="FI162" s="2">
        <v>71.31</v>
      </c>
      <c r="FJ162" s="2">
        <v>71.35</v>
      </c>
      <c r="FK162" s="2">
        <v>71.28</v>
      </c>
      <c r="FL162" s="2">
        <v>71.14</v>
      </c>
      <c r="FM162" s="2">
        <v>71.52</v>
      </c>
      <c r="FN162" s="2">
        <v>71.18</v>
      </c>
      <c r="FO162" s="2">
        <v>71.55</v>
      </c>
      <c r="FP162" s="2">
        <v>71.33</v>
      </c>
      <c r="FQ162" s="2">
        <v>71.78</v>
      </c>
      <c r="FR162" s="2">
        <v>71.89</v>
      </c>
      <c r="FS162" s="2">
        <v>71.75</v>
      </c>
      <c r="FT162" s="2">
        <v>72</v>
      </c>
      <c r="FU162" s="2">
        <v>72.27</v>
      </c>
      <c r="FV162" s="2">
        <v>72.47</v>
      </c>
      <c r="FW162" s="2">
        <v>72.22</v>
      </c>
      <c r="FX162" s="2">
        <v>73.11</v>
      </c>
      <c r="FY162" s="2">
        <v>73.15</v>
      </c>
      <c r="FZ162" s="2">
        <v>72.95</v>
      </c>
      <c r="GA162" s="2">
        <v>73.74</v>
      </c>
      <c r="GB162" s="2">
        <v>73.84</v>
      </c>
      <c r="GC162" s="2">
        <v>73.94</v>
      </c>
      <c r="GD162" s="2">
        <v>74.49</v>
      </c>
      <c r="GE162" s="2">
        <v>73.99</v>
      </c>
      <c r="GF162" s="2">
        <v>74.24</v>
      </c>
      <c r="GG162" s="2">
        <v>74.32</v>
      </c>
      <c r="GH162" s="2">
        <v>74.6</v>
      </c>
      <c r="GI162" s="2">
        <v>75.01</v>
      </c>
      <c r="GJ162" s="2">
        <v>75.56</v>
      </c>
      <c r="GK162" s="2">
        <v>76.2</v>
      </c>
      <c r="GL162" s="2">
        <v>76.33</v>
      </c>
      <c r="GM162" s="2">
        <v>76.62</v>
      </c>
      <c r="GN162" s="2">
        <v>77.07</v>
      </c>
      <c r="GO162" s="2">
        <v>76.94</v>
      </c>
      <c r="GP162" s="2">
        <v>76.98</v>
      </c>
      <c r="GQ162" s="2">
        <v>77.55</v>
      </c>
      <c r="GR162" s="2">
        <v>78.37</v>
      </c>
      <c r="GS162" s="2">
        <v>78.14</v>
      </c>
      <c r="GT162" s="2">
        <v>78.9</v>
      </c>
      <c r="GU162" s="2">
        <v>78.91</v>
      </c>
      <c r="GV162" s="2">
        <v>79.11</v>
      </c>
      <c r="GW162" s="2">
        <v>79.41</v>
      </c>
      <c r="GX162" s="2">
        <v>79.593</v>
      </c>
      <c r="GY162" s="2">
        <v>79.799</v>
      </c>
      <c r="GZ162" s="2">
        <v>79.98</v>
      </c>
      <c r="HA162" s="2">
        <v>80.145</v>
      </c>
      <c r="HB162" s="2">
        <v>80.301</v>
      </c>
      <c r="HC162" s="2">
        <v>80.366</v>
      </c>
      <c r="HD162" s="2">
        <v>80.515</v>
      </c>
    </row>
    <row r="163" spans="1:211" ht="12.75">
      <c r="A163" s="2" t="s">
        <v>28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</row>
    <row r="164" spans="1:212" ht="12.75">
      <c r="A164" s="2" t="s">
        <v>6</v>
      </c>
      <c r="B164" s="2">
        <v>25.4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>
        <v>25.4</v>
      </c>
      <c r="DO164" s="2"/>
      <c r="DP164" s="2"/>
      <c r="DQ164" s="2"/>
      <c r="DR164" s="2"/>
      <c r="DS164" s="2">
        <v>24.35</v>
      </c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>
        <v>34.47048</v>
      </c>
      <c r="EM164" s="2"/>
      <c r="EN164" s="2"/>
      <c r="EO164" s="2"/>
      <c r="EP164" s="2"/>
      <c r="EQ164" s="2"/>
      <c r="ER164" s="2"/>
      <c r="ES164" s="2"/>
      <c r="ET164" s="2"/>
      <c r="EU164" s="2"/>
      <c r="EV164" s="2">
        <v>40.68</v>
      </c>
      <c r="EW164" s="2">
        <v>41.006</v>
      </c>
      <c r="EX164" s="2">
        <v>41.659</v>
      </c>
      <c r="EY164" s="2">
        <v>42.314</v>
      </c>
      <c r="EZ164" s="2">
        <v>42.97</v>
      </c>
      <c r="FA164" s="2">
        <v>43.629</v>
      </c>
      <c r="FB164" s="2">
        <v>44.288</v>
      </c>
      <c r="FC164" s="2">
        <v>44.949</v>
      </c>
      <c r="FD164" s="2">
        <v>45.611</v>
      </c>
      <c r="FE164" s="2">
        <v>46.274</v>
      </c>
      <c r="FF164" s="2">
        <v>46.938</v>
      </c>
      <c r="FG164" s="2">
        <v>47.602</v>
      </c>
      <c r="FH164" s="2">
        <v>48.265</v>
      </c>
      <c r="FI164" s="2">
        <v>48.927</v>
      </c>
      <c r="FJ164" s="2">
        <v>49.588</v>
      </c>
      <c r="FK164" s="2">
        <v>50.253</v>
      </c>
      <c r="FL164" s="2">
        <v>50.924</v>
      </c>
      <c r="FM164" s="2">
        <v>51.603</v>
      </c>
      <c r="FN164" s="2">
        <v>52.286</v>
      </c>
      <c r="FO164" s="2">
        <v>52.967</v>
      </c>
      <c r="FP164" s="2">
        <v>53.638</v>
      </c>
      <c r="FQ164" s="2">
        <v>54.286</v>
      </c>
      <c r="FR164" s="2">
        <v>54.904</v>
      </c>
      <c r="FS164" s="2">
        <v>55.484</v>
      </c>
      <c r="FT164" s="2">
        <v>56.023</v>
      </c>
      <c r="FU164" s="2">
        <v>56.517</v>
      </c>
      <c r="FV164" s="2">
        <v>56.962</v>
      </c>
      <c r="FW164" s="2">
        <v>57.368</v>
      </c>
      <c r="FX164" s="2">
        <v>57.745</v>
      </c>
      <c r="FY164" s="2">
        <v>58.108</v>
      </c>
      <c r="FZ164" s="2">
        <v>58.469</v>
      </c>
      <c r="GA164" s="2">
        <v>58.843</v>
      </c>
      <c r="GB164" s="2">
        <v>59.24</v>
      </c>
      <c r="GC164" s="2">
        <v>59.672</v>
      </c>
      <c r="GD164" s="2">
        <v>60.148</v>
      </c>
      <c r="GE164" s="2">
        <v>60.683</v>
      </c>
      <c r="GF164" s="2">
        <v>61.286</v>
      </c>
      <c r="GG164" s="2">
        <v>61.951</v>
      </c>
      <c r="GH164" s="2">
        <v>62.664</v>
      </c>
      <c r="GI164" s="2">
        <v>63.411</v>
      </c>
      <c r="GJ164" s="2">
        <v>64.166</v>
      </c>
      <c r="GK164" s="2">
        <v>64.901</v>
      </c>
      <c r="GL164" s="2">
        <v>65.596</v>
      </c>
      <c r="GM164" s="2">
        <v>66.234</v>
      </c>
      <c r="GN164" s="2">
        <v>66.812</v>
      </c>
      <c r="GO164" s="2">
        <v>67.332</v>
      </c>
      <c r="GP164" s="2">
        <v>67.811</v>
      </c>
      <c r="GQ164" s="2">
        <v>68.272</v>
      </c>
      <c r="GR164" s="2">
        <v>68.733</v>
      </c>
      <c r="GS164" s="2">
        <v>69.202</v>
      </c>
      <c r="GT164" s="2">
        <v>69.68</v>
      </c>
      <c r="GU164" s="2">
        <v>70.167</v>
      </c>
      <c r="GV164" s="2">
        <v>70.651</v>
      </c>
      <c r="GW164" s="2">
        <v>71.123</v>
      </c>
      <c r="GX164" s="2">
        <v>71.579</v>
      </c>
      <c r="GY164" s="2">
        <v>72.012</v>
      </c>
      <c r="GZ164" s="2">
        <v>72.419</v>
      </c>
      <c r="HA164" s="2">
        <v>72.8</v>
      </c>
      <c r="HB164" s="2">
        <v>73.153</v>
      </c>
      <c r="HC164" s="2">
        <v>73.478</v>
      </c>
      <c r="HD164" s="2">
        <v>73.775</v>
      </c>
    </row>
    <row r="165" spans="1:212" ht="12.75">
      <c r="A165" s="2" t="s">
        <v>177</v>
      </c>
      <c r="B165" s="2">
        <v>30.8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>
        <v>30.8</v>
      </c>
      <c r="ER165" s="2"/>
      <c r="ES165" s="2"/>
      <c r="ET165" s="2"/>
      <c r="EU165" s="2"/>
      <c r="EV165" s="2">
        <v>37.46</v>
      </c>
      <c r="EW165" s="2">
        <v>37.496</v>
      </c>
      <c r="EX165" s="2">
        <v>37.564</v>
      </c>
      <c r="EY165" s="2">
        <v>37.626</v>
      </c>
      <c r="EZ165" s="2">
        <v>37.684</v>
      </c>
      <c r="FA165" s="2">
        <v>37.735</v>
      </c>
      <c r="FB165" s="2">
        <v>37.782</v>
      </c>
      <c r="FC165" s="2">
        <v>37.823</v>
      </c>
      <c r="FD165" s="2">
        <v>37.859</v>
      </c>
      <c r="FE165" s="2">
        <v>37.891</v>
      </c>
      <c r="FF165" s="2">
        <v>37.919</v>
      </c>
      <c r="FG165" s="2">
        <v>37.945</v>
      </c>
      <c r="FH165" s="2">
        <v>37.969</v>
      </c>
      <c r="FI165" s="2">
        <v>37.994</v>
      </c>
      <c r="FJ165" s="2">
        <v>38.021</v>
      </c>
      <c r="FK165" s="2">
        <v>38.052</v>
      </c>
      <c r="FL165" s="2">
        <v>38.089</v>
      </c>
      <c r="FM165" s="2">
        <v>38.132</v>
      </c>
      <c r="FN165" s="2">
        <v>38.182</v>
      </c>
      <c r="FO165" s="2">
        <v>38.241</v>
      </c>
      <c r="FP165" s="2">
        <v>38.311</v>
      </c>
      <c r="FQ165" s="2">
        <v>38.393</v>
      </c>
      <c r="FR165" s="2">
        <v>38.486</v>
      </c>
      <c r="FS165" s="2">
        <v>38.591</v>
      </c>
      <c r="FT165" s="2">
        <v>38.707</v>
      </c>
      <c r="FU165" s="2">
        <v>38.832</v>
      </c>
      <c r="FV165" s="2">
        <v>38.966</v>
      </c>
      <c r="FW165" s="2">
        <v>39.107</v>
      </c>
      <c r="FX165" s="2">
        <v>39.252</v>
      </c>
      <c r="FY165" s="2">
        <v>39.4</v>
      </c>
      <c r="FZ165" s="2">
        <v>39.542</v>
      </c>
      <c r="GA165" s="2">
        <v>39.671</v>
      </c>
      <c r="GB165" s="2">
        <v>39.787</v>
      </c>
      <c r="GC165" s="2">
        <v>39.894</v>
      </c>
      <c r="GD165" s="2">
        <v>40.002</v>
      </c>
      <c r="GE165" s="2">
        <v>40.125</v>
      </c>
      <c r="GF165" s="2">
        <v>40.277</v>
      </c>
      <c r="GG165" s="2">
        <v>40.474</v>
      </c>
      <c r="GH165" s="2">
        <v>40.73</v>
      </c>
      <c r="GI165" s="2">
        <v>41.054</v>
      </c>
      <c r="GJ165" s="2">
        <v>41.455</v>
      </c>
      <c r="GK165" s="2">
        <v>41.938</v>
      </c>
      <c r="GL165" s="2">
        <v>42.497</v>
      </c>
      <c r="GM165" s="2">
        <v>43.117</v>
      </c>
      <c r="GN165" s="2">
        <v>43.789</v>
      </c>
      <c r="GO165" s="2">
        <v>44.503</v>
      </c>
      <c r="GP165" s="2">
        <v>45.247</v>
      </c>
      <c r="GQ165" s="2">
        <v>46.009</v>
      </c>
      <c r="GR165" s="2">
        <v>46.774</v>
      </c>
      <c r="GS165" s="2">
        <v>47.532</v>
      </c>
      <c r="GT165" s="2">
        <v>48.273</v>
      </c>
      <c r="GU165" s="2">
        <v>48.994</v>
      </c>
      <c r="GV165" s="2">
        <v>49.697</v>
      </c>
      <c r="GW165" s="2">
        <v>50.38</v>
      </c>
      <c r="GX165" s="2">
        <v>51.039</v>
      </c>
      <c r="GY165" s="2">
        <v>51.666</v>
      </c>
      <c r="GZ165" s="2">
        <v>52.256</v>
      </c>
      <c r="HA165" s="2">
        <v>52.808</v>
      </c>
      <c r="HB165" s="2">
        <v>53.322</v>
      </c>
      <c r="HC165" s="2">
        <v>53.802</v>
      </c>
      <c r="HD165" s="2">
        <v>54.251</v>
      </c>
    </row>
    <row r="166" spans="1:212" ht="12.75">
      <c r="A166" s="2" t="s">
        <v>112</v>
      </c>
      <c r="B166" s="2">
        <v>30.4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>
        <v>30.4</v>
      </c>
      <c r="ER166" s="2"/>
      <c r="ES166" s="2"/>
      <c r="ET166" s="2"/>
      <c r="EU166" s="2"/>
      <c r="EV166" s="2">
        <v>34.805</v>
      </c>
      <c r="EW166" s="2">
        <v>35.003</v>
      </c>
      <c r="EX166" s="2">
        <v>35.396</v>
      </c>
      <c r="EY166" s="2">
        <v>35.789</v>
      </c>
      <c r="EZ166" s="2">
        <v>36.181</v>
      </c>
      <c r="FA166" s="2">
        <v>36.571</v>
      </c>
      <c r="FB166" s="2">
        <v>36.96</v>
      </c>
      <c r="FC166" s="2">
        <v>37.348</v>
      </c>
      <c r="FD166" s="2">
        <v>37.733</v>
      </c>
      <c r="FE166" s="2">
        <v>38.116</v>
      </c>
      <c r="FF166" s="2">
        <v>38.496</v>
      </c>
      <c r="FG166" s="2">
        <v>38.873</v>
      </c>
      <c r="FH166" s="2">
        <v>39.246</v>
      </c>
      <c r="FI166" s="2">
        <v>39.616</v>
      </c>
      <c r="FJ166" s="2">
        <v>39.986</v>
      </c>
      <c r="FK166" s="2">
        <v>40.359</v>
      </c>
      <c r="FL166" s="2">
        <v>40.742</v>
      </c>
      <c r="FM166" s="2">
        <v>41.137</v>
      </c>
      <c r="FN166" s="2">
        <v>41.543</v>
      </c>
      <c r="FO166" s="2">
        <v>41.956</v>
      </c>
      <c r="FP166" s="2">
        <v>42.373</v>
      </c>
      <c r="FQ166" s="2">
        <v>42.786</v>
      </c>
      <c r="FR166" s="2">
        <v>43.188</v>
      </c>
      <c r="FS166" s="2">
        <v>43.571</v>
      </c>
      <c r="FT166" s="2">
        <v>43.928</v>
      </c>
      <c r="FU166" s="2">
        <v>44.258</v>
      </c>
      <c r="FV166" s="2">
        <v>44.559</v>
      </c>
      <c r="FW166" s="2">
        <v>44.835</v>
      </c>
      <c r="FX166" s="2">
        <v>45.085</v>
      </c>
      <c r="FY166" s="2">
        <v>45.307</v>
      </c>
      <c r="FZ166" s="2">
        <v>45.498</v>
      </c>
      <c r="GA166" s="2">
        <v>45.652</v>
      </c>
      <c r="GB166" s="2">
        <v>45.77</v>
      </c>
      <c r="GC166" s="2">
        <v>45.85</v>
      </c>
      <c r="GD166" s="2">
        <v>45.895</v>
      </c>
      <c r="GE166" s="2">
        <v>45.908</v>
      </c>
      <c r="GF166" s="2">
        <v>45.891</v>
      </c>
      <c r="GG166" s="2">
        <v>45.849</v>
      </c>
      <c r="GH166" s="2">
        <v>45.791</v>
      </c>
      <c r="GI166" s="2">
        <v>45.722</v>
      </c>
      <c r="GJ166" s="2">
        <v>45.64</v>
      </c>
      <c r="GK166" s="2">
        <v>45.538</v>
      </c>
      <c r="GL166" s="2">
        <v>45.419</v>
      </c>
      <c r="GM166" s="2">
        <v>45.295</v>
      </c>
      <c r="GN166" s="2">
        <v>45.185</v>
      </c>
      <c r="GO166" s="2">
        <v>45.122</v>
      </c>
      <c r="GP166" s="2">
        <v>45.14</v>
      </c>
      <c r="GQ166" s="2">
        <v>45.261</v>
      </c>
      <c r="GR166" s="2">
        <v>45.495</v>
      </c>
      <c r="GS166" s="2">
        <v>45.839</v>
      </c>
      <c r="GT166" s="2">
        <v>46.283</v>
      </c>
      <c r="GU166" s="2">
        <v>46.803</v>
      </c>
      <c r="GV166" s="2">
        <v>47.363</v>
      </c>
      <c r="GW166" s="2">
        <v>47.93</v>
      </c>
      <c r="GX166" s="2">
        <v>48.487</v>
      </c>
      <c r="GY166" s="2">
        <v>49.02</v>
      </c>
      <c r="GZ166" s="2">
        <v>49.527</v>
      </c>
      <c r="HA166" s="2">
        <v>50.017</v>
      </c>
      <c r="HB166" s="2">
        <v>50.497</v>
      </c>
      <c r="HC166" s="2">
        <v>50.967</v>
      </c>
      <c r="HD166" s="2">
        <v>51.427</v>
      </c>
    </row>
    <row r="167" spans="1:211" ht="12.75">
      <c r="A167" s="2" t="s">
        <v>169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</row>
    <row r="168" spans="1:211" ht="12.75">
      <c r="A168" s="2" t="s">
        <v>46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</row>
    <row r="169" spans="1:211" ht="12.75">
      <c r="A169" s="2" t="s">
        <v>243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</row>
    <row r="170" spans="1:211" ht="12.75">
      <c r="A170" s="2" t="s">
        <v>285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</row>
    <row r="171" spans="1:212" ht="12.75">
      <c r="A171" s="2" t="s">
        <v>230</v>
      </c>
      <c r="B171" s="2">
        <v>38.8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>
        <v>38.8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>
        <v>48.05</v>
      </c>
      <c r="AW171" s="2">
        <v>44.77</v>
      </c>
      <c r="AX171" s="2">
        <v>45.02</v>
      </c>
      <c r="AY171" s="2">
        <v>48.05</v>
      </c>
      <c r="AZ171" s="2">
        <v>49.53</v>
      </c>
      <c r="BA171" s="2">
        <v>49.74</v>
      </c>
      <c r="BB171" s="2">
        <v>48.46</v>
      </c>
      <c r="BC171" s="2">
        <v>47.92</v>
      </c>
      <c r="BD171" s="2">
        <v>51.65</v>
      </c>
      <c r="BE171" s="2">
        <v>50.44</v>
      </c>
      <c r="BF171" s="2">
        <v>50.37</v>
      </c>
      <c r="BG171" s="2">
        <v>50.22</v>
      </c>
      <c r="BH171" s="2">
        <v>51.59</v>
      </c>
      <c r="BI171" s="2">
        <v>49.93</v>
      </c>
      <c r="BJ171" s="2">
        <v>50</v>
      </c>
      <c r="BK171" s="2">
        <v>45.81</v>
      </c>
      <c r="BL171" s="2">
        <v>44.7</v>
      </c>
      <c r="BM171" s="2">
        <v>46.71</v>
      </c>
      <c r="BN171" s="2">
        <v>48.78</v>
      </c>
      <c r="BO171" s="2">
        <v>50.42</v>
      </c>
      <c r="BP171" s="2">
        <v>49.92</v>
      </c>
      <c r="BQ171" s="2">
        <v>47.87</v>
      </c>
      <c r="BR171" s="2">
        <v>47.16</v>
      </c>
      <c r="BS171" s="2">
        <v>49.25</v>
      </c>
      <c r="BT171" s="2">
        <v>50.86</v>
      </c>
      <c r="BU171" s="2">
        <v>49.69</v>
      </c>
      <c r="BV171" s="2">
        <v>50.02</v>
      </c>
      <c r="BW171" s="2">
        <v>49.67</v>
      </c>
      <c r="BX171" s="2">
        <v>47.77</v>
      </c>
      <c r="BY171" s="2">
        <v>47.64</v>
      </c>
      <c r="BZ171" s="2">
        <v>46.83</v>
      </c>
      <c r="CA171" s="2">
        <v>49.77</v>
      </c>
      <c r="CB171" s="2">
        <v>51.79</v>
      </c>
      <c r="CC171" s="2">
        <v>53.18</v>
      </c>
      <c r="CD171" s="2">
        <v>51.91</v>
      </c>
      <c r="CE171" s="2">
        <v>50.47</v>
      </c>
      <c r="CF171" s="2">
        <v>47.4</v>
      </c>
      <c r="CG171" s="2">
        <v>49.64</v>
      </c>
      <c r="CH171" s="2">
        <v>50.8</v>
      </c>
      <c r="CI171" s="2">
        <v>51.06</v>
      </c>
      <c r="CJ171" s="2">
        <v>51.72</v>
      </c>
      <c r="CK171" s="2">
        <v>51.69</v>
      </c>
      <c r="CL171" s="2">
        <v>50.38</v>
      </c>
      <c r="CM171" s="2">
        <v>49.06</v>
      </c>
      <c r="CN171" s="2">
        <v>48.6</v>
      </c>
      <c r="CO171" s="2">
        <v>49.79</v>
      </c>
      <c r="CP171" s="2">
        <v>49.68</v>
      </c>
      <c r="CQ171" s="2">
        <v>51.41</v>
      </c>
      <c r="CR171" s="2">
        <v>50.62</v>
      </c>
      <c r="CS171" s="2">
        <v>52.8</v>
      </c>
      <c r="CT171" s="2">
        <v>53.84</v>
      </c>
      <c r="CU171" s="2">
        <v>53.73</v>
      </c>
      <c r="CV171" s="2">
        <v>53.96</v>
      </c>
      <c r="CW171" s="2">
        <v>51.62</v>
      </c>
      <c r="CX171" s="2">
        <v>53.47</v>
      </c>
      <c r="CY171" s="2">
        <v>54.59</v>
      </c>
      <c r="CZ171" s="2">
        <v>56.49</v>
      </c>
      <c r="DA171" s="2">
        <v>54.98</v>
      </c>
      <c r="DB171" s="2">
        <v>56.09</v>
      </c>
      <c r="DC171" s="2">
        <v>55.1</v>
      </c>
      <c r="DD171" s="2">
        <v>56.91</v>
      </c>
      <c r="DE171" s="2">
        <v>56.49</v>
      </c>
      <c r="DF171" s="2">
        <v>56.31</v>
      </c>
      <c r="DG171" s="2">
        <v>57.47</v>
      </c>
      <c r="DH171" s="2">
        <v>57.99</v>
      </c>
      <c r="DI171" s="2">
        <v>58.04</v>
      </c>
      <c r="DJ171" s="2">
        <v>57.75</v>
      </c>
      <c r="DK171" s="2">
        <v>58.32</v>
      </c>
      <c r="DL171" s="2">
        <v>57.82</v>
      </c>
      <c r="DM171" s="2">
        <v>58.17</v>
      </c>
      <c r="DN171" s="2">
        <v>57.25</v>
      </c>
      <c r="DO171" s="2">
        <v>57.75</v>
      </c>
      <c r="DP171" s="2">
        <v>50.3</v>
      </c>
      <c r="DQ171" s="2">
        <v>56.82</v>
      </c>
      <c r="DR171" s="2">
        <v>58.89</v>
      </c>
      <c r="DS171" s="2">
        <v>61.61</v>
      </c>
      <c r="DT171" s="2">
        <v>60.79</v>
      </c>
      <c r="DU171" s="2">
        <v>61.81</v>
      </c>
      <c r="DV171" s="2">
        <v>62.12</v>
      </c>
      <c r="DW171" s="2">
        <v>62.52</v>
      </c>
      <c r="DX171" s="2">
        <v>63.26</v>
      </c>
      <c r="DY171" s="2">
        <v>62.87</v>
      </c>
      <c r="DZ171" s="2">
        <v>63.4</v>
      </c>
      <c r="EA171" s="2">
        <v>62.47</v>
      </c>
      <c r="EB171" s="2">
        <v>64.11</v>
      </c>
      <c r="EC171" s="2">
        <v>64.14</v>
      </c>
      <c r="ED171" s="2">
        <v>64.61</v>
      </c>
      <c r="EE171" s="2">
        <v>65.49</v>
      </c>
      <c r="EF171" s="2">
        <v>66.22</v>
      </c>
      <c r="EG171" s="2">
        <v>65.84</v>
      </c>
      <c r="EH171" s="2">
        <v>65.84</v>
      </c>
      <c r="EI171" s="2">
        <v>66.04</v>
      </c>
      <c r="EJ171" s="2">
        <v>67.09</v>
      </c>
      <c r="EK171" s="2">
        <v>67.36</v>
      </c>
      <c r="EL171" s="2">
        <v>65.89</v>
      </c>
      <c r="EM171" s="2">
        <v>65.77</v>
      </c>
      <c r="EN171" s="2">
        <v>65.68</v>
      </c>
      <c r="EO171" s="2">
        <v>66.12</v>
      </c>
      <c r="EP171" s="2">
        <v>65.8</v>
      </c>
      <c r="EQ171" s="2">
        <v>68.19</v>
      </c>
      <c r="ER171" s="2">
        <v>69.51</v>
      </c>
      <c r="ES171" s="2">
        <v>70.01</v>
      </c>
      <c r="ET171" s="2">
        <v>71.13</v>
      </c>
      <c r="EU171" s="2">
        <v>71.53</v>
      </c>
      <c r="EV171" s="2">
        <v>71.6</v>
      </c>
      <c r="EW171" s="2">
        <v>72.54</v>
      </c>
      <c r="EX171" s="2">
        <v>72.67</v>
      </c>
      <c r="EY171" s="2">
        <v>73.15</v>
      </c>
      <c r="EZ171" s="2">
        <v>73.23</v>
      </c>
      <c r="FA171" s="2">
        <v>73.44</v>
      </c>
      <c r="FB171" s="2">
        <v>73.49</v>
      </c>
      <c r="FC171" s="2">
        <v>73.44</v>
      </c>
      <c r="FD171" s="2">
        <v>73.43</v>
      </c>
      <c r="FE171" s="2">
        <v>73.56</v>
      </c>
      <c r="FF171" s="2">
        <v>73.58</v>
      </c>
      <c r="FG171" s="2">
        <v>73.59</v>
      </c>
      <c r="FH171" s="2">
        <v>73.47</v>
      </c>
      <c r="FI171" s="2">
        <v>73.11</v>
      </c>
      <c r="FJ171" s="2">
        <v>73.61</v>
      </c>
      <c r="FK171" s="2">
        <v>73.73</v>
      </c>
      <c r="FL171" s="2">
        <v>74.01</v>
      </c>
      <c r="FM171" s="2">
        <v>74.08</v>
      </c>
      <c r="FN171" s="2">
        <v>73.96</v>
      </c>
      <c r="FO171" s="2">
        <v>73.67</v>
      </c>
      <c r="FP171" s="2">
        <v>74.08</v>
      </c>
      <c r="FQ171" s="2">
        <v>74.18</v>
      </c>
      <c r="FR171" s="2">
        <v>74.34</v>
      </c>
      <c r="FS171" s="2">
        <v>74.43</v>
      </c>
      <c r="FT171" s="2">
        <v>74.75</v>
      </c>
      <c r="FU171" s="2">
        <v>74.8</v>
      </c>
      <c r="FV171" s="2">
        <v>75.03</v>
      </c>
      <c r="FW171" s="2">
        <v>75.37</v>
      </c>
      <c r="FX171" s="2">
        <v>75.4</v>
      </c>
      <c r="FY171" s="2">
        <v>75.39</v>
      </c>
      <c r="FZ171" s="2">
        <v>75.65</v>
      </c>
      <c r="GA171" s="2">
        <v>75.84</v>
      </c>
      <c r="GB171" s="2">
        <v>75.97</v>
      </c>
      <c r="GC171" s="2">
        <v>76.03</v>
      </c>
      <c r="GD171" s="2">
        <v>76.19</v>
      </c>
      <c r="GE171" s="2">
        <v>75.9</v>
      </c>
      <c r="GF171" s="2">
        <v>76.04</v>
      </c>
      <c r="GG171" s="2">
        <v>75.89</v>
      </c>
      <c r="GH171" s="2">
        <v>75.99</v>
      </c>
      <c r="GI171" s="2">
        <v>76.33</v>
      </c>
      <c r="GJ171" s="2">
        <v>76.41</v>
      </c>
      <c r="GK171" s="2">
        <v>76.93</v>
      </c>
      <c r="GL171" s="2">
        <v>77.32</v>
      </c>
      <c r="GM171" s="2">
        <v>77.28</v>
      </c>
      <c r="GN171" s="2">
        <v>77.86</v>
      </c>
      <c r="GO171" s="2">
        <v>77.89</v>
      </c>
      <c r="GP171" s="2">
        <v>78.31</v>
      </c>
      <c r="GQ171" s="2">
        <v>78.32</v>
      </c>
      <c r="GR171" s="2">
        <v>78.49</v>
      </c>
      <c r="GS171" s="2">
        <v>78.47</v>
      </c>
      <c r="GT171" s="2">
        <v>78.76</v>
      </c>
      <c r="GU171" s="2">
        <v>78.98</v>
      </c>
      <c r="GV171" s="2">
        <v>79.05</v>
      </c>
      <c r="GW171" s="2">
        <v>79.61</v>
      </c>
      <c r="GX171" s="2">
        <v>80.06</v>
      </c>
      <c r="GY171" s="2">
        <v>80.29</v>
      </c>
      <c r="GZ171" s="2">
        <v>80.55</v>
      </c>
      <c r="HA171" s="2">
        <v>80.61</v>
      </c>
      <c r="HB171" s="2">
        <v>80.672</v>
      </c>
      <c r="HC171" s="2">
        <v>80.744</v>
      </c>
      <c r="HD171" s="2">
        <v>80.929</v>
      </c>
    </row>
    <row r="172" spans="1:212" ht="12.75">
      <c r="A172" s="2" t="s">
        <v>175</v>
      </c>
      <c r="B172" s="2">
        <v>32.3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>
        <v>32.3</v>
      </c>
      <c r="ER172" s="2"/>
      <c r="ES172" s="2"/>
      <c r="ET172" s="2"/>
      <c r="EU172" s="2"/>
      <c r="EV172" s="2">
        <v>37.177</v>
      </c>
      <c r="EW172" s="2">
        <v>37.4</v>
      </c>
      <c r="EX172" s="2">
        <v>37.856</v>
      </c>
      <c r="EY172" s="2">
        <v>38.334</v>
      </c>
      <c r="EZ172" s="2">
        <v>38.833</v>
      </c>
      <c r="FA172" s="2">
        <v>39.354</v>
      </c>
      <c r="FB172" s="2">
        <v>39.897</v>
      </c>
      <c r="FC172" s="2">
        <v>40.462</v>
      </c>
      <c r="FD172" s="2">
        <v>41.049</v>
      </c>
      <c r="FE172" s="2">
        <v>41.659</v>
      </c>
      <c r="FF172" s="2">
        <v>42.294</v>
      </c>
      <c r="FG172" s="2">
        <v>42.953</v>
      </c>
      <c r="FH172" s="2">
        <v>43.641</v>
      </c>
      <c r="FI172" s="2">
        <v>44.358</v>
      </c>
      <c r="FJ172" s="2">
        <v>45.109</v>
      </c>
      <c r="FK172" s="2">
        <v>45.9</v>
      </c>
      <c r="FL172" s="2">
        <v>46.738</v>
      </c>
      <c r="FM172" s="2">
        <v>47.623</v>
      </c>
      <c r="FN172" s="2">
        <v>48.554</v>
      </c>
      <c r="FO172" s="2">
        <v>49.525</v>
      </c>
      <c r="FP172" s="2">
        <v>50.527</v>
      </c>
      <c r="FQ172" s="2">
        <v>51.55</v>
      </c>
      <c r="FR172" s="2">
        <v>52.582</v>
      </c>
      <c r="FS172" s="2">
        <v>53.614</v>
      </c>
      <c r="FT172" s="2">
        <v>54.641</v>
      </c>
      <c r="FU172" s="2">
        <v>55.662</v>
      </c>
      <c r="FV172" s="2">
        <v>56.678</v>
      </c>
      <c r="FW172" s="2">
        <v>57.696</v>
      </c>
      <c r="FX172" s="2">
        <v>58.72</v>
      </c>
      <c r="FY172" s="2">
        <v>59.75</v>
      </c>
      <c r="FZ172" s="2">
        <v>60.788</v>
      </c>
      <c r="GA172" s="2">
        <v>61.837</v>
      </c>
      <c r="GB172" s="2">
        <v>62.893</v>
      </c>
      <c r="GC172" s="2">
        <v>63.949</v>
      </c>
      <c r="GD172" s="2">
        <v>64.995</v>
      </c>
      <c r="GE172" s="2">
        <v>66.025</v>
      </c>
      <c r="GF172" s="2">
        <v>67.033</v>
      </c>
      <c r="GG172" s="2">
        <v>68.008</v>
      </c>
      <c r="GH172" s="2">
        <v>68.937</v>
      </c>
      <c r="GI172" s="2">
        <v>69.805</v>
      </c>
      <c r="GJ172" s="2">
        <v>70.587</v>
      </c>
      <c r="GK172" s="2">
        <v>71.262</v>
      </c>
      <c r="GL172" s="2">
        <v>71.825</v>
      </c>
      <c r="GM172" s="2">
        <v>72.277</v>
      </c>
      <c r="GN172" s="2">
        <v>72.628</v>
      </c>
      <c r="GO172" s="2">
        <v>72.902</v>
      </c>
      <c r="GP172" s="2">
        <v>73.134</v>
      </c>
      <c r="GQ172" s="2">
        <v>73.351</v>
      </c>
      <c r="GR172" s="2">
        <v>73.568</v>
      </c>
      <c r="GS172" s="2">
        <v>73.785</v>
      </c>
      <c r="GT172" s="2">
        <v>73.972</v>
      </c>
      <c r="GU172" s="2">
        <v>74.083</v>
      </c>
      <c r="GV172" s="2">
        <v>74.083</v>
      </c>
      <c r="GW172" s="2">
        <v>73.962</v>
      </c>
      <c r="GX172" s="2">
        <v>73.737</v>
      </c>
      <c r="GY172" s="2">
        <v>73.448</v>
      </c>
      <c r="GZ172" s="2">
        <v>73.154</v>
      </c>
      <c r="HA172" s="2">
        <v>72.912</v>
      </c>
      <c r="HB172" s="2">
        <v>72.765</v>
      </c>
      <c r="HC172" s="2">
        <v>72.731</v>
      </c>
      <c r="HD172" s="2">
        <v>72.808</v>
      </c>
    </row>
    <row r="173" spans="1:212" ht="12.75">
      <c r="A173" s="2" t="s">
        <v>94</v>
      </c>
      <c r="B173" s="2">
        <v>25.9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>
        <v>25.9</v>
      </c>
      <c r="DO173" s="2"/>
      <c r="DP173" s="2"/>
      <c r="DQ173" s="2"/>
      <c r="DR173" s="2"/>
      <c r="DS173" s="2">
        <v>20.132</v>
      </c>
      <c r="DT173" s="2"/>
      <c r="DU173" s="2"/>
      <c r="DV173" s="2"/>
      <c r="DW173" s="2"/>
      <c r="DX173" s="2"/>
      <c r="DY173" s="2"/>
      <c r="DZ173" s="2"/>
      <c r="EA173" s="2"/>
      <c r="EB173" s="2"/>
      <c r="EC173" s="2">
        <v>26.7536</v>
      </c>
      <c r="ED173" s="2"/>
      <c r="EE173" s="2"/>
      <c r="EF173" s="2"/>
      <c r="EG173" s="2"/>
      <c r="EH173" s="2"/>
      <c r="EI173" s="2"/>
      <c r="EJ173" s="2"/>
      <c r="EK173" s="2"/>
      <c r="EL173" s="2"/>
      <c r="EM173" s="2">
        <v>31.7584</v>
      </c>
      <c r="EN173" s="2"/>
      <c r="EO173" s="2"/>
      <c r="EP173" s="2"/>
      <c r="EQ173" s="2">
        <v>22.8</v>
      </c>
      <c r="ER173" s="2"/>
      <c r="ES173" s="2"/>
      <c r="ET173" s="2"/>
      <c r="EU173" s="2"/>
      <c r="EV173" s="2">
        <v>39.668</v>
      </c>
      <c r="EW173" s="2">
        <v>40.057</v>
      </c>
      <c r="EX173" s="2">
        <v>40.828</v>
      </c>
      <c r="EY173" s="2">
        <v>41.588</v>
      </c>
      <c r="EZ173" s="2">
        <v>42.338</v>
      </c>
      <c r="FA173" s="2">
        <v>43.078</v>
      </c>
      <c r="FB173" s="2">
        <v>43.807</v>
      </c>
      <c r="FC173" s="2">
        <v>44.525</v>
      </c>
      <c r="FD173" s="2">
        <v>45.234</v>
      </c>
      <c r="FE173" s="2">
        <v>45.934</v>
      </c>
      <c r="FF173" s="2">
        <v>46.625</v>
      </c>
      <c r="FG173" s="2">
        <v>47.307</v>
      </c>
      <c r="FH173" s="2">
        <v>47.983</v>
      </c>
      <c r="FI173" s="2">
        <v>48.651</v>
      </c>
      <c r="FJ173" s="2">
        <v>49.313</v>
      </c>
      <c r="FK173" s="2">
        <v>49.97</v>
      </c>
      <c r="FL173" s="2">
        <v>50.624</v>
      </c>
      <c r="FM173" s="2">
        <v>51.275</v>
      </c>
      <c r="FN173" s="2">
        <v>51.92</v>
      </c>
      <c r="FO173" s="2">
        <v>52.556</v>
      </c>
      <c r="FP173" s="2">
        <v>53.176</v>
      </c>
      <c r="FQ173" s="2">
        <v>53.777</v>
      </c>
      <c r="FR173" s="2">
        <v>54.353</v>
      </c>
      <c r="FS173" s="2">
        <v>54.9</v>
      </c>
      <c r="FT173" s="2">
        <v>55.416</v>
      </c>
      <c r="FU173" s="2">
        <v>55.898</v>
      </c>
      <c r="FV173" s="2">
        <v>56.346</v>
      </c>
      <c r="FW173" s="2">
        <v>56.764</v>
      </c>
      <c r="FX173" s="2">
        <v>57.154</v>
      </c>
      <c r="FY173" s="2">
        <v>57.52</v>
      </c>
      <c r="FZ173" s="2">
        <v>57.865</v>
      </c>
      <c r="GA173" s="2">
        <v>58.191</v>
      </c>
      <c r="GB173" s="2">
        <v>58.5</v>
      </c>
      <c r="GC173" s="2">
        <v>58.796</v>
      </c>
      <c r="GD173" s="2">
        <v>59.083</v>
      </c>
      <c r="GE173" s="2">
        <v>59.364</v>
      </c>
      <c r="GF173" s="2">
        <v>59.641</v>
      </c>
      <c r="GG173" s="2">
        <v>59.915</v>
      </c>
      <c r="GH173" s="2">
        <v>60.187</v>
      </c>
      <c r="GI173" s="2">
        <v>60.457</v>
      </c>
      <c r="GJ173" s="2">
        <v>60.725</v>
      </c>
      <c r="GK173" s="2">
        <v>60.991</v>
      </c>
      <c r="GL173" s="2">
        <v>61.254</v>
      </c>
      <c r="GM173" s="2">
        <v>61.511</v>
      </c>
      <c r="GN173" s="2">
        <v>61.762</v>
      </c>
      <c r="GO173" s="2">
        <v>62.007</v>
      </c>
      <c r="GP173" s="2">
        <v>62.245</v>
      </c>
      <c r="GQ173" s="2">
        <v>62.476</v>
      </c>
      <c r="GR173" s="2">
        <v>62.702</v>
      </c>
      <c r="GS173" s="2">
        <v>62.921</v>
      </c>
      <c r="GT173" s="2">
        <v>63.133</v>
      </c>
      <c r="GU173" s="2">
        <v>63.336</v>
      </c>
      <c r="GV173" s="2">
        <v>63.53</v>
      </c>
      <c r="GW173" s="2">
        <v>63.718</v>
      </c>
      <c r="GX173" s="2">
        <v>63.902</v>
      </c>
      <c r="GY173" s="2">
        <v>64.088</v>
      </c>
      <c r="GZ173" s="2">
        <v>64.282</v>
      </c>
      <c r="HA173" s="2">
        <v>64.489</v>
      </c>
      <c r="HB173" s="2">
        <v>64.709</v>
      </c>
      <c r="HC173" s="2">
        <v>64.943</v>
      </c>
      <c r="HD173" s="2">
        <v>65.187</v>
      </c>
    </row>
    <row r="174" spans="1:211" ht="12.75">
      <c r="A174" s="2" t="s">
        <v>272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</row>
    <row r="175" spans="1:212" ht="12.75">
      <c r="A175" s="2" t="s">
        <v>19</v>
      </c>
      <c r="B175" s="2">
        <v>32.9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>
        <v>32.9</v>
      </c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>
        <v>35.9</v>
      </c>
      <c r="EC175" s="2"/>
      <c r="ED175" s="2"/>
      <c r="EE175" s="2"/>
      <c r="EF175" s="2"/>
      <c r="EG175" s="2"/>
      <c r="EH175" s="2"/>
      <c r="EI175" s="2"/>
      <c r="EJ175" s="2"/>
      <c r="EK175" s="2"/>
      <c r="EL175" s="2">
        <v>42.4</v>
      </c>
      <c r="EM175" s="2"/>
      <c r="EN175" s="2"/>
      <c r="EO175" s="2"/>
      <c r="EP175" s="2"/>
      <c r="EQ175" s="2"/>
      <c r="ER175" s="2"/>
      <c r="ES175" s="2"/>
      <c r="ET175" s="2"/>
      <c r="EU175" s="2"/>
      <c r="EV175" s="2">
        <v>53.625</v>
      </c>
      <c r="EW175" s="2">
        <v>54.128</v>
      </c>
      <c r="EX175" s="2">
        <v>55.102</v>
      </c>
      <c r="EY175" s="2">
        <v>56.016</v>
      </c>
      <c r="EZ175" s="2">
        <v>56.867</v>
      </c>
      <c r="FA175" s="2">
        <v>57.658</v>
      </c>
      <c r="FB175" s="2">
        <v>58.388</v>
      </c>
      <c r="FC175" s="2">
        <v>59.061</v>
      </c>
      <c r="FD175" s="2">
        <v>59.678</v>
      </c>
      <c r="FE175" s="2">
        <v>60.247</v>
      </c>
      <c r="FF175" s="2">
        <v>60.774</v>
      </c>
      <c r="FG175" s="2">
        <v>61.267</v>
      </c>
      <c r="FH175" s="2">
        <v>61.737</v>
      </c>
      <c r="FI175" s="2">
        <v>62.193</v>
      </c>
      <c r="FJ175" s="2">
        <v>62.642</v>
      </c>
      <c r="FK175" s="2">
        <v>63.089</v>
      </c>
      <c r="FL175" s="2">
        <v>63.533</v>
      </c>
      <c r="FM175" s="2">
        <v>63.971</v>
      </c>
      <c r="FN175" s="2">
        <v>64.404</v>
      </c>
      <c r="FO175" s="2">
        <v>64.835</v>
      </c>
      <c r="FP175" s="2">
        <v>65.271</v>
      </c>
      <c r="FQ175" s="2">
        <v>65.721</v>
      </c>
      <c r="FR175" s="2">
        <v>66.187</v>
      </c>
      <c r="FS175" s="2">
        <v>66.67</v>
      </c>
      <c r="FT175" s="2">
        <v>67.164</v>
      </c>
      <c r="FU175" s="2">
        <v>67.663</v>
      </c>
      <c r="FV175" s="2">
        <v>68.158</v>
      </c>
      <c r="FW175" s="2">
        <v>68.637</v>
      </c>
      <c r="FX175" s="2">
        <v>69.09</v>
      </c>
      <c r="FY175" s="2">
        <v>69.51</v>
      </c>
      <c r="FZ175" s="2">
        <v>69.892</v>
      </c>
      <c r="GA175" s="2">
        <v>70.233</v>
      </c>
      <c r="GB175" s="2">
        <v>70.537</v>
      </c>
      <c r="GC175" s="2">
        <v>70.81</v>
      </c>
      <c r="GD175" s="2">
        <v>71.057</v>
      </c>
      <c r="GE175" s="2">
        <v>71.283</v>
      </c>
      <c r="GF175" s="2">
        <v>71.493</v>
      </c>
      <c r="GG175" s="2">
        <v>71.693</v>
      </c>
      <c r="GH175" s="2">
        <v>71.888</v>
      </c>
      <c r="GI175" s="2">
        <v>72.083</v>
      </c>
      <c r="GJ175" s="2">
        <v>72.279</v>
      </c>
      <c r="GK175" s="2">
        <v>72.476</v>
      </c>
      <c r="GL175" s="2">
        <v>72.67</v>
      </c>
      <c r="GM175" s="2">
        <v>72.862</v>
      </c>
      <c r="GN175" s="2">
        <v>73.05</v>
      </c>
      <c r="GO175" s="2">
        <v>73.237</v>
      </c>
      <c r="GP175" s="2">
        <v>73.425</v>
      </c>
      <c r="GQ175" s="2">
        <v>73.615</v>
      </c>
      <c r="GR175" s="2">
        <v>73.807</v>
      </c>
      <c r="GS175" s="2">
        <v>74.001</v>
      </c>
      <c r="GT175" s="2">
        <v>74.194</v>
      </c>
      <c r="GU175" s="2">
        <v>74.385</v>
      </c>
      <c r="GV175" s="2">
        <v>74.572</v>
      </c>
      <c r="GW175" s="2">
        <v>74.752</v>
      </c>
      <c r="GX175" s="2">
        <v>74.927</v>
      </c>
      <c r="GY175" s="2">
        <v>75.097</v>
      </c>
      <c r="GZ175" s="2">
        <v>75.266</v>
      </c>
      <c r="HA175" s="2">
        <v>75.434</v>
      </c>
      <c r="HB175" s="2">
        <v>75.605</v>
      </c>
      <c r="HC175" s="2">
        <v>75.779</v>
      </c>
      <c r="HD175" s="2">
        <v>75.953</v>
      </c>
    </row>
    <row r="176" spans="1:212" ht="12.75">
      <c r="A176" s="2" t="s">
        <v>86</v>
      </c>
      <c r="B176" s="2">
        <v>31.5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>
        <v>31.5</v>
      </c>
      <c r="ES176" s="2"/>
      <c r="ET176" s="2"/>
      <c r="EU176" s="2"/>
      <c r="EV176" s="2">
        <v>33.682</v>
      </c>
      <c r="EW176" s="2">
        <v>33.933</v>
      </c>
      <c r="EX176" s="2">
        <v>34.434</v>
      </c>
      <c r="EY176" s="2">
        <v>34.929</v>
      </c>
      <c r="EZ176" s="2">
        <v>35.418</v>
      </c>
      <c r="FA176" s="2">
        <v>35.902</v>
      </c>
      <c r="FB176" s="2">
        <v>36.385</v>
      </c>
      <c r="FC176" s="2">
        <v>36.869</v>
      </c>
      <c r="FD176" s="2">
        <v>37.361</v>
      </c>
      <c r="FE176" s="2">
        <v>37.875</v>
      </c>
      <c r="FF176" s="2">
        <v>38.425</v>
      </c>
      <c r="FG176" s="2">
        <v>39.022</v>
      </c>
      <c r="FH176" s="2">
        <v>39.68</v>
      </c>
      <c r="FI176" s="2">
        <v>40.402</v>
      </c>
      <c r="FJ176" s="2">
        <v>41.181</v>
      </c>
      <c r="FK176" s="2">
        <v>42.002</v>
      </c>
      <c r="FL176" s="2">
        <v>42.845</v>
      </c>
      <c r="FM176" s="2">
        <v>43.684</v>
      </c>
      <c r="FN176" s="2">
        <v>44.499</v>
      </c>
      <c r="FO176" s="2">
        <v>45.277</v>
      </c>
      <c r="FP176" s="2">
        <v>46.01</v>
      </c>
      <c r="FQ176" s="2">
        <v>46.698</v>
      </c>
      <c r="FR176" s="2">
        <v>47.351</v>
      </c>
      <c r="FS176" s="2">
        <v>47.985</v>
      </c>
      <c r="FT176" s="2">
        <v>48.606</v>
      </c>
      <c r="FU176" s="2">
        <v>49.235</v>
      </c>
      <c r="FV176" s="2">
        <v>49.895</v>
      </c>
      <c r="FW176" s="2">
        <v>50.592</v>
      </c>
      <c r="FX176" s="2">
        <v>51.318</v>
      </c>
      <c r="FY176" s="2">
        <v>52.056</v>
      </c>
      <c r="FZ176" s="2">
        <v>52.765</v>
      </c>
      <c r="GA176" s="2">
        <v>53.393</v>
      </c>
      <c r="GB176" s="2">
        <v>53.904</v>
      </c>
      <c r="GC176" s="2">
        <v>54.283</v>
      </c>
      <c r="GD176" s="2">
        <v>54.535</v>
      </c>
      <c r="GE176" s="2">
        <v>54.689</v>
      </c>
      <c r="GF176" s="2">
        <v>54.793</v>
      </c>
      <c r="GG176" s="2">
        <v>54.902</v>
      </c>
      <c r="GH176" s="2">
        <v>55.06</v>
      </c>
      <c r="GI176" s="2">
        <v>55.283</v>
      </c>
      <c r="GJ176" s="2">
        <v>55.574</v>
      </c>
      <c r="GK176" s="2">
        <v>55.914</v>
      </c>
      <c r="GL176" s="2">
        <v>56.271</v>
      </c>
      <c r="GM176" s="2">
        <v>56.616</v>
      </c>
      <c r="GN176" s="2">
        <v>56.943</v>
      </c>
      <c r="GO176" s="2">
        <v>57.249</v>
      </c>
      <c r="GP176" s="2">
        <v>57.54</v>
      </c>
      <c r="GQ176" s="2">
        <v>57.827</v>
      </c>
      <c r="GR176" s="2">
        <v>58.121</v>
      </c>
      <c r="GS176" s="2">
        <v>58.426</v>
      </c>
      <c r="GT176" s="2">
        <v>58.745</v>
      </c>
      <c r="GU176" s="2">
        <v>59.08</v>
      </c>
      <c r="GV176" s="2">
        <v>59.43</v>
      </c>
      <c r="GW176" s="2">
        <v>59.79</v>
      </c>
      <c r="GX176" s="2">
        <v>60.161</v>
      </c>
      <c r="GY176" s="2">
        <v>60.539</v>
      </c>
      <c r="GZ176" s="2">
        <v>60.92</v>
      </c>
      <c r="HA176" s="2">
        <v>61.303</v>
      </c>
      <c r="HB176" s="2">
        <v>61.683</v>
      </c>
      <c r="HC176" s="2">
        <v>62.059</v>
      </c>
      <c r="HD176" s="2">
        <v>62.428</v>
      </c>
    </row>
    <row r="177" spans="1:212" ht="12.75">
      <c r="A177" s="2" t="s">
        <v>195</v>
      </c>
      <c r="B177" s="2">
        <v>35.5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>
        <v>35.5</v>
      </c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>
        <v>62.562</v>
      </c>
      <c r="EW177" s="2">
        <v>62.555</v>
      </c>
      <c r="EX177" s="2">
        <v>62.56</v>
      </c>
      <c r="EY177" s="2">
        <v>62.6</v>
      </c>
      <c r="EZ177" s="2">
        <v>62.674</v>
      </c>
      <c r="FA177" s="2">
        <v>62.782</v>
      </c>
      <c r="FB177" s="2">
        <v>62.923</v>
      </c>
      <c r="FC177" s="2">
        <v>63.093</v>
      </c>
      <c r="FD177" s="2">
        <v>63.29</v>
      </c>
      <c r="FE177" s="2">
        <v>63.504</v>
      </c>
      <c r="FF177" s="2">
        <v>63.726</v>
      </c>
      <c r="FG177" s="2">
        <v>63.948</v>
      </c>
      <c r="FH177" s="2">
        <v>64.158</v>
      </c>
      <c r="FI177" s="2">
        <v>64.35</v>
      </c>
      <c r="FJ177" s="2">
        <v>64.521</v>
      </c>
      <c r="FK177" s="2">
        <v>64.675</v>
      </c>
      <c r="FL177" s="2">
        <v>64.819</v>
      </c>
      <c r="FM177" s="2">
        <v>64.964</v>
      </c>
      <c r="FN177" s="2">
        <v>65.117</v>
      </c>
      <c r="FO177" s="2">
        <v>65.279</v>
      </c>
      <c r="FP177" s="2">
        <v>65.448</v>
      </c>
      <c r="FQ177" s="2">
        <v>65.618</v>
      </c>
      <c r="FR177" s="2">
        <v>65.781</v>
      </c>
      <c r="FS177" s="2">
        <v>65.933</v>
      </c>
      <c r="FT177" s="2">
        <v>66.073</v>
      </c>
      <c r="FU177" s="2">
        <v>66.2</v>
      </c>
      <c r="FV177" s="2">
        <v>66.316</v>
      </c>
      <c r="FW177" s="2">
        <v>66.427</v>
      </c>
      <c r="FX177" s="2">
        <v>66.535</v>
      </c>
      <c r="FY177" s="2">
        <v>66.644</v>
      </c>
      <c r="FZ177" s="2">
        <v>66.751</v>
      </c>
      <c r="GA177" s="2">
        <v>66.857</v>
      </c>
      <c r="GB177" s="2">
        <v>66.959</v>
      </c>
      <c r="GC177" s="2">
        <v>67.059</v>
      </c>
      <c r="GD177" s="2">
        <v>67.158</v>
      </c>
      <c r="GE177" s="2">
        <v>67.263</v>
      </c>
      <c r="GF177" s="2">
        <v>67.376</v>
      </c>
      <c r="GG177" s="2">
        <v>67.504</v>
      </c>
      <c r="GH177" s="2">
        <v>67.646</v>
      </c>
      <c r="GI177" s="2">
        <v>67.803</v>
      </c>
      <c r="GJ177" s="2">
        <v>67.973</v>
      </c>
      <c r="GK177" s="2">
        <v>68.151</v>
      </c>
      <c r="GL177" s="2">
        <v>68.33</v>
      </c>
      <c r="GM177" s="2">
        <v>68.51</v>
      </c>
      <c r="GN177" s="2">
        <v>68.689</v>
      </c>
      <c r="GO177" s="2">
        <v>68.874</v>
      </c>
      <c r="GP177" s="2">
        <v>69.071</v>
      </c>
      <c r="GQ177" s="2">
        <v>69.286</v>
      </c>
      <c r="GR177" s="2">
        <v>69.521</v>
      </c>
      <c r="GS177" s="2">
        <v>69.773</v>
      </c>
      <c r="GT177" s="2">
        <v>70.036</v>
      </c>
      <c r="GU177" s="2">
        <v>70.301</v>
      </c>
      <c r="GV177" s="2">
        <v>70.56</v>
      </c>
      <c r="GW177" s="2">
        <v>70.804</v>
      </c>
      <c r="GX177" s="2">
        <v>71.033</v>
      </c>
      <c r="GY177" s="2">
        <v>71.247</v>
      </c>
      <c r="GZ177" s="2">
        <v>71.45</v>
      </c>
      <c r="HA177" s="2">
        <v>71.651</v>
      </c>
      <c r="HB177" s="2">
        <v>71.854</v>
      </c>
      <c r="HC177" s="2">
        <v>72.06</v>
      </c>
      <c r="HD177" s="2">
        <v>72.269</v>
      </c>
    </row>
    <row r="178" spans="1:212" ht="12.75">
      <c r="A178" s="2" t="s">
        <v>128</v>
      </c>
      <c r="B178" s="2">
        <v>35.7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>
        <v>35.7</v>
      </c>
      <c r="EM178" s="2"/>
      <c r="EN178" s="2"/>
      <c r="EO178" s="2"/>
      <c r="EP178" s="2"/>
      <c r="EQ178" s="2"/>
      <c r="ER178" s="2"/>
      <c r="ES178" s="2"/>
      <c r="ET178" s="2"/>
      <c r="EU178" s="2"/>
      <c r="EV178" s="2">
        <v>43.003</v>
      </c>
      <c r="EW178" s="2">
        <v>43.186</v>
      </c>
      <c r="EX178" s="2">
        <v>43.569</v>
      </c>
      <c r="EY178" s="2">
        <v>43.985</v>
      </c>
      <c r="EZ178" s="2">
        <v>44.434</v>
      </c>
      <c r="FA178" s="2">
        <v>44.915</v>
      </c>
      <c r="FB178" s="2">
        <v>45.426</v>
      </c>
      <c r="FC178" s="2">
        <v>45.962</v>
      </c>
      <c r="FD178" s="2">
        <v>46.518</v>
      </c>
      <c r="FE178" s="2">
        <v>47.082</v>
      </c>
      <c r="FF178" s="2">
        <v>47.642</v>
      </c>
      <c r="FG178" s="2">
        <v>48.186</v>
      </c>
      <c r="FH178" s="2">
        <v>48.704</v>
      </c>
      <c r="FI178" s="2">
        <v>49.194</v>
      </c>
      <c r="FJ178" s="2">
        <v>49.666</v>
      </c>
      <c r="FK178" s="2">
        <v>50.142</v>
      </c>
      <c r="FL178" s="2">
        <v>50.656</v>
      </c>
      <c r="FM178" s="2">
        <v>51.231</v>
      </c>
      <c r="FN178" s="2">
        <v>51.879</v>
      </c>
      <c r="FO178" s="2">
        <v>52.598</v>
      </c>
      <c r="FP178" s="2">
        <v>53.37</v>
      </c>
      <c r="FQ178" s="2">
        <v>54.165</v>
      </c>
      <c r="FR178" s="2">
        <v>54.949</v>
      </c>
      <c r="FS178" s="2">
        <v>55.696</v>
      </c>
      <c r="FT178" s="2">
        <v>56.395</v>
      </c>
      <c r="FU178" s="2">
        <v>57.044</v>
      </c>
      <c r="FV178" s="2">
        <v>57.653</v>
      </c>
      <c r="FW178" s="2">
        <v>58.243</v>
      </c>
      <c r="FX178" s="2">
        <v>58.831</v>
      </c>
      <c r="FY178" s="2">
        <v>59.422</v>
      </c>
      <c r="FZ178" s="2">
        <v>60.02</v>
      </c>
      <c r="GA178" s="2">
        <v>60.622</v>
      </c>
      <c r="GB178" s="2">
        <v>61.224</v>
      </c>
      <c r="GC178" s="2">
        <v>61.818</v>
      </c>
      <c r="GD178" s="2">
        <v>62.403</v>
      </c>
      <c r="GE178" s="2">
        <v>62.974</v>
      </c>
      <c r="GF178" s="2">
        <v>63.526</v>
      </c>
      <c r="GG178" s="2">
        <v>64.058</v>
      </c>
      <c r="GH178" s="2">
        <v>64.572</v>
      </c>
      <c r="GI178" s="2">
        <v>65.069</v>
      </c>
      <c r="GJ178" s="2">
        <v>65.554</v>
      </c>
      <c r="GK178" s="2">
        <v>66.034</v>
      </c>
      <c r="GL178" s="2">
        <v>66.514</v>
      </c>
      <c r="GM178" s="2">
        <v>66.999</v>
      </c>
      <c r="GN178" s="2">
        <v>67.491</v>
      </c>
      <c r="GO178" s="2">
        <v>67.99</v>
      </c>
      <c r="GP178" s="2">
        <v>68.496</v>
      </c>
      <c r="GQ178" s="2">
        <v>69.004</v>
      </c>
      <c r="GR178" s="2">
        <v>69.508</v>
      </c>
      <c r="GS178" s="2">
        <v>70.001</v>
      </c>
      <c r="GT178" s="2">
        <v>70.478</v>
      </c>
      <c r="GU178" s="2">
        <v>70.933</v>
      </c>
      <c r="GV178" s="2">
        <v>71.362</v>
      </c>
      <c r="GW178" s="2">
        <v>71.763</v>
      </c>
      <c r="GX178" s="2">
        <v>72.133</v>
      </c>
      <c r="GY178" s="2">
        <v>72.471</v>
      </c>
      <c r="GZ178" s="2">
        <v>72.778</v>
      </c>
      <c r="HA178" s="2">
        <v>73.058</v>
      </c>
      <c r="HB178" s="2">
        <v>73.315</v>
      </c>
      <c r="HC178" s="2">
        <v>73.554</v>
      </c>
      <c r="HD178" s="2">
        <v>73.778</v>
      </c>
    </row>
    <row r="179" spans="1:212" ht="12.75">
      <c r="A179" s="2" t="s">
        <v>1</v>
      </c>
      <c r="B179" s="2">
        <v>30.9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>
        <v>30.9</v>
      </c>
      <c r="CZ179" s="2">
        <v>12.7</v>
      </c>
      <c r="DA179" s="2">
        <v>30.9</v>
      </c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>
        <v>30.9</v>
      </c>
      <c r="DP179" s="2">
        <v>25.6</v>
      </c>
      <c r="DQ179" s="2">
        <v>30.9</v>
      </c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>
        <v>30.9</v>
      </c>
      <c r="EC179" s="2"/>
      <c r="ED179" s="2"/>
      <c r="EE179" s="2"/>
      <c r="EF179" s="2"/>
      <c r="EG179" s="2"/>
      <c r="EH179" s="2"/>
      <c r="EI179" s="2"/>
      <c r="EJ179" s="2">
        <v>40</v>
      </c>
      <c r="EK179" s="2"/>
      <c r="EL179" s="2"/>
      <c r="EM179" s="3">
        <v>43.6835</v>
      </c>
      <c r="EN179" s="3">
        <v>43.5794916666667</v>
      </c>
      <c r="EO179" s="3">
        <v>43.6835</v>
      </c>
      <c r="EP179" s="3">
        <v>43.5794916666667</v>
      </c>
      <c r="EQ179" s="3">
        <v>42.123375</v>
      </c>
      <c r="ER179" s="3">
        <v>42.6434166666667</v>
      </c>
      <c r="ES179" s="2"/>
      <c r="ET179" s="2"/>
      <c r="EU179" s="2"/>
      <c r="EV179" s="2">
        <v>54.734</v>
      </c>
      <c r="EW179" s="2">
        <v>54.91</v>
      </c>
      <c r="EX179" s="2">
        <v>55.258</v>
      </c>
      <c r="EY179" s="2">
        <v>55.602</v>
      </c>
      <c r="EZ179" s="2">
        <v>55.94</v>
      </c>
      <c r="FA179" s="2">
        <v>56.272</v>
      </c>
      <c r="FB179" s="2">
        <v>56.6</v>
      </c>
      <c r="FC179" s="2">
        <v>56.923</v>
      </c>
      <c r="FD179" s="2">
        <v>57.241</v>
      </c>
      <c r="FE179" s="2">
        <v>57.554</v>
      </c>
      <c r="FF179" s="2">
        <v>57.864</v>
      </c>
      <c r="FG179" s="2">
        <v>58.17</v>
      </c>
      <c r="FH179" s="2">
        <v>58.473</v>
      </c>
      <c r="FI179" s="2">
        <v>58.773</v>
      </c>
      <c r="FJ179" s="2">
        <v>59.07</v>
      </c>
      <c r="FK179" s="2">
        <v>59.363</v>
      </c>
      <c r="FL179" s="2">
        <v>59.653</v>
      </c>
      <c r="FM179" s="2">
        <v>59.938</v>
      </c>
      <c r="FN179" s="2">
        <v>60.218</v>
      </c>
      <c r="FO179" s="2">
        <v>60.493</v>
      </c>
      <c r="FP179" s="2">
        <v>60.762</v>
      </c>
      <c r="FQ179" s="2">
        <v>61.025</v>
      </c>
      <c r="FR179" s="2">
        <v>61.283</v>
      </c>
      <c r="FS179" s="2">
        <v>61.536</v>
      </c>
      <c r="FT179" s="2">
        <v>61.784</v>
      </c>
      <c r="FU179" s="2">
        <v>62.028</v>
      </c>
      <c r="FV179" s="2">
        <v>62.266</v>
      </c>
      <c r="FW179" s="2">
        <v>62.501</v>
      </c>
      <c r="FX179" s="2">
        <v>62.731</v>
      </c>
      <c r="FY179" s="2">
        <v>62.956</v>
      </c>
      <c r="FZ179" s="2">
        <v>63.177</v>
      </c>
      <c r="GA179" s="2">
        <v>63.394</v>
      </c>
      <c r="GB179" s="2">
        <v>63.607</v>
      </c>
      <c r="GC179" s="2">
        <v>63.815</v>
      </c>
      <c r="GD179" s="2">
        <v>64.019</v>
      </c>
      <c r="GE179" s="2">
        <v>64.219</v>
      </c>
      <c r="GF179" s="2">
        <v>64.414</v>
      </c>
      <c r="GG179" s="2">
        <v>64.606</v>
      </c>
      <c r="GH179" s="2">
        <v>64.794</v>
      </c>
      <c r="GI179" s="2">
        <v>64.977</v>
      </c>
      <c r="GJ179" s="2">
        <v>65.157</v>
      </c>
      <c r="GK179" s="2">
        <v>65.334</v>
      </c>
      <c r="GL179" s="2">
        <v>65.507</v>
      </c>
      <c r="GM179" s="2">
        <v>65.676</v>
      </c>
      <c r="GN179" s="2">
        <v>65.843</v>
      </c>
      <c r="GO179" s="2">
        <v>66.006</v>
      </c>
      <c r="GP179" s="2">
        <v>66.166</v>
      </c>
      <c r="GQ179" s="2">
        <v>66.322</v>
      </c>
      <c r="GR179" s="2">
        <v>66.476</v>
      </c>
      <c r="GS179" s="2">
        <v>66.626</v>
      </c>
      <c r="GT179" s="2">
        <v>66.772</v>
      </c>
      <c r="GU179" s="2">
        <v>66.908</v>
      </c>
      <c r="GV179" s="2">
        <v>67.037</v>
      </c>
      <c r="GW179" s="2">
        <v>67.16</v>
      </c>
      <c r="GX179" s="2">
        <v>67.283</v>
      </c>
      <c r="GY179" s="2">
        <v>67.416</v>
      </c>
      <c r="GZ179" s="2">
        <v>67.57</v>
      </c>
      <c r="HA179" s="2">
        <v>67.751</v>
      </c>
      <c r="HB179" s="2">
        <v>67.963</v>
      </c>
      <c r="HC179" s="2">
        <v>68.204</v>
      </c>
      <c r="HD179" s="2">
        <v>68.469</v>
      </c>
    </row>
    <row r="180" spans="1:211" ht="12.75">
      <c r="A180" s="2" t="s">
        <v>75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</row>
    <row r="181" spans="1:212" ht="12.75">
      <c r="A181" s="2" t="s">
        <v>225</v>
      </c>
      <c r="B181" s="2">
        <v>35.9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>
        <v>35.9</v>
      </c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>
        <v>49.8</v>
      </c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>
        <v>59.045</v>
      </c>
      <c r="EW181" s="2">
        <v>59.653</v>
      </c>
      <c r="EX181" s="2">
        <v>60.828</v>
      </c>
      <c r="EY181" s="2">
        <v>61.918</v>
      </c>
      <c r="EZ181" s="2">
        <v>62.925</v>
      </c>
      <c r="FA181" s="2">
        <v>63.848</v>
      </c>
      <c r="FB181" s="2">
        <v>64.688</v>
      </c>
      <c r="FC181" s="2">
        <v>65.448</v>
      </c>
      <c r="FD181" s="2">
        <v>65.92</v>
      </c>
      <c r="FE181" s="2">
        <v>65.53</v>
      </c>
      <c r="FF181" s="2">
        <v>67.86</v>
      </c>
      <c r="FG181" s="2">
        <v>67.98</v>
      </c>
      <c r="FH181" s="2">
        <v>67.64</v>
      </c>
      <c r="FI181" s="2">
        <v>68.57</v>
      </c>
      <c r="FJ181" s="2">
        <v>68.8</v>
      </c>
      <c r="FK181" s="2">
        <v>69.5</v>
      </c>
      <c r="FL181" s="2">
        <v>69.91</v>
      </c>
      <c r="FM181" s="2">
        <v>69.61</v>
      </c>
      <c r="FN181" s="2">
        <v>70.25</v>
      </c>
      <c r="FO181" s="2">
        <v>69.74</v>
      </c>
      <c r="FP181" s="2">
        <v>69.87</v>
      </c>
      <c r="FQ181" s="2">
        <v>69.67</v>
      </c>
      <c r="FR181" s="2">
        <v>70.85</v>
      </c>
      <c r="FS181" s="2">
        <v>70.85</v>
      </c>
      <c r="FT181" s="2">
        <v>71.36</v>
      </c>
      <c r="FU181" s="2">
        <v>70.77</v>
      </c>
      <c r="FV181" s="2">
        <v>70.77</v>
      </c>
      <c r="FW181" s="2">
        <v>70.67</v>
      </c>
      <c r="FX181" s="2">
        <v>70.6</v>
      </c>
      <c r="FY181" s="2">
        <v>70.93</v>
      </c>
      <c r="FZ181" s="2">
        <v>70.28</v>
      </c>
      <c r="GA181" s="2">
        <v>71.26</v>
      </c>
      <c r="GB181" s="2">
        <v>71.32</v>
      </c>
      <c r="GC181" s="2">
        <v>71.16</v>
      </c>
      <c r="GD181" s="2">
        <v>70.9</v>
      </c>
      <c r="GE181" s="2">
        <v>70.64</v>
      </c>
      <c r="GF181" s="2">
        <v>70.93</v>
      </c>
      <c r="GG181" s="2">
        <v>70.98</v>
      </c>
      <c r="GH181" s="2">
        <v>71.35</v>
      </c>
      <c r="GI181" s="2">
        <v>71.1</v>
      </c>
      <c r="GJ181" s="2">
        <v>70.75</v>
      </c>
      <c r="GK181" s="2">
        <v>70.45</v>
      </c>
      <c r="GL181" s="2">
        <v>70.99</v>
      </c>
      <c r="GM181" s="2">
        <v>71.51</v>
      </c>
      <c r="GN181" s="2">
        <v>71.82</v>
      </c>
      <c r="GO181" s="2">
        <v>72.05</v>
      </c>
      <c r="GP181" s="2">
        <v>72.39</v>
      </c>
      <c r="GQ181" s="2">
        <v>72.75</v>
      </c>
      <c r="GR181" s="2">
        <v>73.13</v>
      </c>
      <c r="GS181" s="2">
        <v>73.18</v>
      </c>
      <c r="GT181" s="2">
        <v>73.91</v>
      </c>
      <c r="GU181" s="2">
        <v>74.33</v>
      </c>
      <c r="GV181" s="2">
        <v>74.67</v>
      </c>
      <c r="GW181" s="2">
        <v>74.85</v>
      </c>
      <c r="GX181" s="2">
        <v>75.02</v>
      </c>
      <c r="GY181" s="2">
        <v>75.15</v>
      </c>
      <c r="GZ181" s="2">
        <v>75.35</v>
      </c>
      <c r="HA181" s="2">
        <v>75.517</v>
      </c>
      <c r="HB181" s="2">
        <v>75.678</v>
      </c>
      <c r="HC181" s="2">
        <v>75.792</v>
      </c>
      <c r="HD181" s="2">
        <v>75.959</v>
      </c>
    </row>
    <row r="182" spans="1:212" ht="12.75">
      <c r="A182" s="2" t="s">
        <v>157</v>
      </c>
      <c r="B182" s="2">
        <v>35.6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>
        <v>35.6</v>
      </c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>
        <v>51.43</v>
      </c>
      <c r="EM182" s="2">
        <v>47.95</v>
      </c>
      <c r="EN182" s="2">
        <v>49.87</v>
      </c>
      <c r="EO182" s="2">
        <v>51.05</v>
      </c>
      <c r="EP182" s="2">
        <v>52.42</v>
      </c>
      <c r="EQ182" s="2">
        <v>53.81</v>
      </c>
      <c r="ER182" s="2">
        <v>53.69</v>
      </c>
      <c r="ES182" s="2">
        <v>56.03</v>
      </c>
      <c r="ET182" s="2">
        <v>56.76</v>
      </c>
      <c r="EU182" s="2">
        <v>55.38</v>
      </c>
      <c r="EV182" s="2">
        <v>58.53</v>
      </c>
      <c r="EW182" s="2">
        <v>58.72</v>
      </c>
      <c r="EX182" s="2">
        <v>59.82</v>
      </c>
      <c r="EY182" s="2">
        <v>61.12</v>
      </c>
      <c r="EZ182" s="2">
        <v>62.26</v>
      </c>
      <c r="FA182" s="2">
        <v>61.43</v>
      </c>
      <c r="FB182" s="2">
        <v>61.24</v>
      </c>
      <c r="FC182" s="2">
        <v>61.51</v>
      </c>
      <c r="FD182" s="2">
        <v>63.81</v>
      </c>
      <c r="FE182" s="2">
        <v>62.99</v>
      </c>
      <c r="FF182" s="2">
        <v>64.25</v>
      </c>
      <c r="FG182" s="2">
        <v>62.87</v>
      </c>
      <c r="FH182" s="2">
        <v>64.39</v>
      </c>
      <c r="FI182" s="2">
        <v>65.02</v>
      </c>
      <c r="FJ182" s="2">
        <v>65.24</v>
      </c>
      <c r="FK182" s="2">
        <v>66.19</v>
      </c>
      <c r="FL182" s="2">
        <v>65.7</v>
      </c>
      <c r="FM182" s="2">
        <v>66.6</v>
      </c>
      <c r="FN182" s="2">
        <v>66.91</v>
      </c>
      <c r="FO182" s="2">
        <v>66.52</v>
      </c>
      <c r="FP182" s="2">
        <v>67.17</v>
      </c>
      <c r="FQ182" s="2">
        <v>66.94</v>
      </c>
      <c r="FR182" s="2">
        <v>69.26</v>
      </c>
      <c r="FS182" s="2">
        <v>68.66</v>
      </c>
      <c r="FT182" s="2">
        <v>69.21</v>
      </c>
      <c r="FU182" s="2">
        <v>68.93</v>
      </c>
      <c r="FV182" s="2">
        <v>69.16</v>
      </c>
      <c r="FW182" s="2">
        <v>70.41</v>
      </c>
      <c r="FX182" s="2">
        <v>70.87</v>
      </c>
      <c r="FY182" s="2">
        <v>71.68</v>
      </c>
      <c r="FZ182" s="2">
        <v>71.75</v>
      </c>
      <c r="GA182" s="2">
        <v>71.94</v>
      </c>
      <c r="GB182" s="2">
        <v>72.77</v>
      </c>
      <c r="GC182" s="2">
        <v>72.69</v>
      </c>
      <c r="GD182" s="2">
        <v>72.98</v>
      </c>
      <c r="GE182" s="2">
        <v>73.26</v>
      </c>
      <c r="GF182" s="2">
        <v>73.66</v>
      </c>
      <c r="GG182" s="2">
        <v>74.05</v>
      </c>
      <c r="GH182" s="2">
        <v>74.07</v>
      </c>
      <c r="GI182" s="2">
        <v>74.63</v>
      </c>
      <c r="GJ182" s="2">
        <v>74.25</v>
      </c>
      <c r="GK182" s="2">
        <v>74.19</v>
      </c>
      <c r="GL182" s="2">
        <v>74.86</v>
      </c>
      <c r="GM182" s="2">
        <v>74.77</v>
      </c>
      <c r="GN182" s="2">
        <v>75.76</v>
      </c>
      <c r="GO182" s="2">
        <v>75.58</v>
      </c>
      <c r="GP182" s="2">
        <v>75.53</v>
      </c>
      <c r="GQ182" s="2">
        <v>75.97</v>
      </c>
      <c r="GR182" s="2">
        <v>76.18</v>
      </c>
      <c r="GS182" s="2">
        <v>76.36</v>
      </c>
      <c r="GT182" s="2">
        <v>76.84</v>
      </c>
      <c r="GU182" s="2">
        <v>77.11</v>
      </c>
      <c r="GV182" s="2">
        <v>77.29</v>
      </c>
      <c r="GW182" s="2">
        <v>77.49</v>
      </c>
      <c r="GX182" s="2">
        <v>78.32</v>
      </c>
      <c r="GY182" s="2">
        <v>78.2</v>
      </c>
      <c r="GZ182" s="2">
        <v>78.94</v>
      </c>
      <c r="HA182" s="2">
        <v>79.12</v>
      </c>
      <c r="HB182" s="2">
        <v>78.771</v>
      </c>
      <c r="HC182" s="2">
        <v>79.016</v>
      </c>
      <c r="HD182" s="2">
        <v>79.266</v>
      </c>
    </row>
    <row r="183" spans="1:212" ht="12.75">
      <c r="A183" s="2" t="s">
        <v>9</v>
      </c>
      <c r="B183" s="2">
        <v>30.43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>
        <v>30.43</v>
      </c>
      <c r="CS183" s="2"/>
      <c r="CT183" s="2"/>
      <c r="CU183" s="2"/>
      <c r="CV183" s="2"/>
      <c r="CW183" s="2"/>
      <c r="CX183" s="2"/>
      <c r="CY183" s="2"/>
      <c r="CZ183" s="2">
        <v>33.3</v>
      </c>
      <c r="DA183" s="2">
        <v>30.36</v>
      </c>
      <c r="DB183" s="2"/>
      <c r="DC183" s="2"/>
      <c r="DD183" s="2"/>
      <c r="DE183" s="2"/>
      <c r="DF183" s="2"/>
      <c r="DG183" s="2"/>
      <c r="DH183" s="2">
        <v>38.17</v>
      </c>
      <c r="DI183" s="2"/>
      <c r="DJ183" s="2"/>
      <c r="DK183" s="2"/>
      <c r="DL183" s="2"/>
      <c r="DM183" s="2"/>
      <c r="DN183" s="2"/>
      <c r="DO183" s="2"/>
      <c r="DP183" s="2"/>
      <c r="DQ183" s="2"/>
      <c r="DR183" s="2">
        <v>38.46</v>
      </c>
      <c r="DS183" s="2"/>
      <c r="DT183" s="2"/>
      <c r="DU183" s="2"/>
      <c r="DV183" s="2"/>
      <c r="DW183" s="2"/>
      <c r="DX183" s="2"/>
      <c r="DY183" s="2"/>
      <c r="DZ183" s="2"/>
      <c r="EA183" s="2"/>
      <c r="EB183" s="2">
        <v>40.65</v>
      </c>
      <c r="EC183" s="2"/>
      <c r="ED183" s="2"/>
      <c r="EE183" s="2"/>
      <c r="EF183" s="2"/>
      <c r="EG183" s="2"/>
      <c r="EH183" s="2"/>
      <c r="EI183" s="2"/>
      <c r="EJ183" s="2"/>
      <c r="EK183" s="2"/>
      <c r="EL183" s="2">
        <v>46.01</v>
      </c>
      <c r="EM183" s="2"/>
      <c r="EN183" s="2"/>
      <c r="EO183" s="2"/>
      <c r="EP183" s="2"/>
      <c r="EQ183" s="2"/>
      <c r="ER183" s="2"/>
      <c r="ES183" s="2"/>
      <c r="ET183" s="2"/>
      <c r="EU183" s="2"/>
      <c r="EV183" s="2">
        <v>61.106</v>
      </c>
      <c r="EW183" s="2">
        <v>61.843</v>
      </c>
      <c r="EX183" s="2">
        <v>63.238</v>
      </c>
      <c r="EY183" s="2">
        <v>64.471</v>
      </c>
      <c r="EZ183" s="2">
        <v>65.544</v>
      </c>
      <c r="FA183" s="2">
        <v>66.458</v>
      </c>
      <c r="FB183" s="2">
        <v>67.216</v>
      </c>
      <c r="FC183" s="2">
        <v>67.826</v>
      </c>
      <c r="FD183" s="2">
        <v>68.302</v>
      </c>
      <c r="FE183" s="2">
        <v>68.665</v>
      </c>
      <c r="FF183" s="2">
        <v>68.942</v>
      </c>
      <c r="FG183" s="2">
        <v>69.165</v>
      </c>
      <c r="FH183" s="2">
        <v>69.366</v>
      </c>
      <c r="FI183" s="2">
        <v>69.575</v>
      </c>
      <c r="FJ183" s="2">
        <v>69.812</v>
      </c>
      <c r="FK183" s="2">
        <v>70.086</v>
      </c>
      <c r="FL183" s="2">
        <v>70.395</v>
      </c>
      <c r="FM183" s="2">
        <v>70.719</v>
      </c>
      <c r="FN183" s="2">
        <v>71.041</v>
      </c>
      <c r="FO183" s="2">
        <v>71.357</v>
      </c>
      <c r="FP183" s="2">
        <v>71.665</v>
      </c>
      <c r="FQ183" s="2">
        <v>71.964</v>
      </c>
      <c r="FR183" s="2">
        <v>72.254</v>
      </c>
      <c r="FS183" s="2">
        <v>72.535</v>
      </c>
      <c r="FT183" s="2">
        <v>72.801</v>
      </c>
      <c r="FU183" s="2">
        <v>73.046</v>
      </c>
      <c r="FV183" s="2">
        <v>73.264</v>
      </c>
      <c r="FW183" s="2">
        <v>73.45</v>
      </c>
      <c r="FX183" s="2">
        <v>73.606</v>
      </c>
      <c r="FY183" s="2">
        <v>73.734</v>
      </c>
      <c r="FZ183" s="2">
        <v>73.843</v>
      </c>
      <c r="GA183" s="2">
        <v>73.944</v>
      </c>
      <c r="GB183" s="2">
        <v>74.046</v>
      </c>
      <c r="GC183" s="2">
        <v>74.155</v>
      </c>
      <c r="GD183" s="2">
        <v>74.267</v>
      </c>
      <c r="GE183" s="2">
        <v>74.371</v>
      </c>
      <c r="GF183" s="2">
        <v>74.45</v>
      </c>
      <c r="GG183" s="2">
        <v>74.491</v>
      </c>
      <c r="GH183" s="2">
        <v>74.49</v>
      </c>
      <c r="GI183" s="2">
        <v>74.454</v>
      </c>
      <c r="GJ183" s="2">
        <v>74.39</v>
      </c>
      <c r="GK183" s="2">
        <v>74.312</v>
      </c>
      <c r="GL183" s="2">
        <v>74.243</v>
      </c>
      <c r="GM183" s="2">
        <v>74.205</v>
      </c>
      <c r="GN183" s="2">
        <v>74.22</v>
      </c>
      <c r="GO183" s="2">
        <v>74.318</v>
      </c>
      <c r="GP183" s="2">
        <v>74.529</v>
      </c>
      <c r="GQ183" s="2">
        <v>74.853</v>
      </c>
      <c r="GR183" s="2">
        <v>75.278</v>
      </c>
      <c r="GS183" s="2">
        <v>75.784</v>
      </c>
      <c r="GT183" s="2">
        <v>76.335</v>
      </c>
      <c r="GU183" s="2">
        <v>76.887</v>
      </c>
      <c r="GV183" s="2">
        <v>77.395</v>
      </c>
      <c r="GW183" s="2">
        <v>77.828</v>
      </c>
      <c r="GX183" s="2">
        <v>78.17</v>
      </c>
      <c r="GY183" s="2">
        <v>78.419</v>
      </c>
      <c r="GZ183" s="2">
        <v>78.589</v>
      </c>
      <c r="HA183" s="2">
        <v>78.714</v>
      </c>
      <c r="HB183" s="2">
        <v>78.823</v>
      </c>
      <c r="HC183" s="2">
        <v>78.928</v>
      </c>
      <c r="HD183" s="2">
        <v>79.039</v>
      </c>
    </row>
    <row r="184" spans="1:212" ht="12.75">
      <c r="A184" s="2" t="s">
        <v>268</v>
      </c>
      <c r="B184" s="2">
        <v>30.8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>
        <v>30.8</v>
      </c>
      <c r="EM184" s="2"/>
      <c r="EN184" s="2"/>
      <c r="EO184" s="2"/>
      <c r="EP184" s="2"/>
      <c r="EQ184" s="2"/>
      <c r="ER184" s="2"/>
      <c r="ES184" s="2"/>
      <c r="ET184" s="2"/>
      <c r="EU184" s="2"/>
      <c r="EV184" s="2">
        <v>53.41</v>
      </c>
      <c r="EW184" s="2">
        <v>53.723</v>
      </c>
      <c r="EX184" s="2">
        <v>54.352</v>
      </c>
      <c r="EY184" s="2">
        <v>54.989</v>
      </c>
      <c r="EZ184" s="2">
        <v>55.633</v>
      </c>
      <c r="FA184" s="2">
        <v>56.284</v>
      </c>
      <c r="FB184" s="2">
        <v>56.943</v>
      </c>
      <c r="FC184" s="2">
        <v>57.606</v>
      </c>
      <c r="FD184" s="2">
        <v>58.274</v>
      </c>
      <c r="FE184" s="2">
        <v>58.944</v>
      </c>
      <c r="FF184" s="2">
        <v>59.611</v>
      </c>
      <c r="FG184" s="2">
        <v>60.272</v>
      </c>
      <c r="FH184" s="2">
        <v>60.925</v>
      </c>
      <c r="FI184" s="2">
        <v>61.567</v>
      </c>
      <c r="FJ184" s="2">
        <v>62.197</v>
      </c>
      <c r="FK184" s="2">
        <v>62.82</v>
      </c>
      <c r="FL184" s="2">
        <v>63.439</v>
      </c>
      <c r="FM184" s="2">
        <v>64.061</v>
      </c>
      <c r="FN184" s="2">
        <v>64.685</v>
      </c>
      <c r="FO184" s="2">
        <v>65.311</v>
      </c>
      <c r="FP184" s="2">
        <v>65.936</v>
      </c>
      <c r="FQ184" s="2">
        <v>66.555</v>
      </c>
      <c r="FR184" s="2">
        <v>67.161</v>
      </c>
      <c r="FS184" s="2">
        <v>67.75</v>
      </c>
      <c r="FT184" s="2">
        <v>68.314</v>
      </c>
      <c r="FU184" s="2">
        <v>68.85</v>
      </c>
      <c r="FV184" s="2">
        <v>69.355</v>
      </c>
      <c r="FW184" s="2">
        <v>69.828</v>
      </c>
      <c r="FX184" s="2">
        <v>70.273</v>
      </c>
      <c r="FY184" s="2">
        <v>70.688</v>
      </c>
      <c r="FZ184" s="2">
        <v>71.076</v>
      </c>
      <c r="GA184" s="2">
        <v>71.439</v>
      </c>
      <c r="GB184" s="2">
        <v>71.781</v>
      </c>
      <c r="GC184" s="2">
        <v>72.105</v>
      </c>
      <c r="GD184" s="2">
        <v>72.415</v>
      </c>
      <c r="GE184" s="2">
        <v>72.713</v>
      </c>
      <c r="GF184" s="2">
        <v>73.002</v>
      </c>
      <c r="GG184" s="2">
        <v>73.282</v>
      </c>
      <c r="GH184" s="2">
        <v>73.554</v>
      </c>
      <c r="GI184" s="2">
        <v>73.819</v>
      </c>
      <c r="GJ184" s="2">
        <v>74.078</v>
      </c>
      <c r="GK184" s="2">
        <v>74.332</v>
      </c>
      <c r="GL184" s="2">
        <v>74.58</v>
      </c>
      <c r="GM184" s="2">
        <v>74.822</v>
      </c>
      <c r="GN184" s="2">
        <v>75.058</v>
      </c>
      <c r="GO184" s="2">
        <v>75.289</v>
      </c>
      <c r="GP184" s="2">
        <v>75.516</v>
      </c>
      <c r="GQ184" s="2">
        <v>75.738</v>
      </c>
      <c r="GR184" s="2">
        <v>75.956</v>
      </c>
      <c r="GS184" s="2">
        <v>76.17</v>
      </c>
      <c r="GT184" s="2">
        <v>76.382</v>
      </c>
      <c r="GU184" s="2">
        <v>76.594</v>
      </c>
      <c r="GV184" s="2">
        <v>76.804</v>
      </c>
      <c r="GW184" s="2">
        <v>77.012</v>
      </c>
      <c r="GX184" s="2">
        <v>77.218</v>
      </c>
      <c r="GY184" s="2">
        <v>77.417</v>
      </c>
      <c r="GZ184" s="2">
        <v>77.606</v>
      </c>
      <c r="HA184" s="2">
        <v>77.784</v>
      </c>
      <c r="HB184" s="2">
        <v>77.948</v>
      </c>
      <c r="HC184" s="2">
        <v>78.099</v>
      </c>
      <c r="HD184" s="2">
        <v>78.239</v>
      </c>
    </row>
    <row r="185" spans="1:212" ht="12.75">
      <c r="A185" s="2" t="s">
        <v>47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>
        <v>44.608</v>
      </c>
      <c r="EW185" s="2">
        <v>45.349</v>
      </c>
      <c r="EX185" s="2">
        <v>46.798</v>
      </c>
      <c r="EY185" s="2">
        <v>48.182</v>
      </c>
      <c r="EZ185" s="2">
        <v>49.5</v>
      </c>
      <c r="FA185" s="2">
        <v>50.753</v>
      </c>
      <c r="FB185" s="2">
        <v>51.941</v>
      </c>
      <c r="FC185" s="2">
        <v>53.065</v>
      </c>
      <c r="FD185" s="2">
        <v>54.127</v>
      </c>
      <c r="FE185" s="2">
        <v>55.128</v>
      </c>
      <c r="FF185" s="2">
        <v>56.074</v>
      </c>
      <c r="FG185" s="2">
        <v>56.969</v>
      </c>
      <c r="FH185" s="2">
        <v>57.817</v>
      </c>
      <c r="FI185" s="2">
        <v>58.626</v>
      </c>
      <c r="FJ185" s="2">
        <v>59.4</v>
      </c>
      <c r="FK185" s="2">
        <v>60.146</v>
      </c>
      <c r="FL185" s="2">
        <v>60.866</v>
      </c>
      <c r="FM185" s="2">
        <v>61.56</v>
      </c>
      <c r="FN185" s="2">
        <v>62.229</v>
      </c>
      <c r="FO185" s="2">
        <v>62.876</v>
      </c>
      <c r="FP185" s="2">
        <v>63.5</v>
      </c>
      <c r="FQ185" s="2">
        <v>64.102</v>
      </c>
      <c r="FR185" s="2">
        <v>64.68</v>
      </c>
      <c r="FS185" s="2">
        <v>65.233</v>
      </c>
      <c r="FT185" s="2">
        <v>65.764</v>
      </c>
      <c r="FU185" s="2">
        <v>66.273</v>
      </c>
      <c r="FV185" s="2">
        <v>66.762</v>
      </c>
      <c r="FW185" s="2">
        <v>67.234</v>
      </c>
      <c r="FX185" s="2">
        <v>67.69</v>
      </c>
      <c r="FY185" s="2">
        <v>68.132</v>
      </c>
      <c r="FZ185" s="2">
        <v>68.563</v>
      </c>
      <c r="GA185" s="2">
        <v>68.982</v>
      </c>
      <c r="GB185" s="2">
        <v>69.39</v>
      </c>
      <c r="GC185" s="2">
        <v>69.788</v>
      </c>
      <c r="GD185" s="2">
        <v>70.175</v>
      </c>
      <c r="GE185" s="2">
        <v>70.552</v>
      </c>
      <c r="GF185" s="2">
        <v>70.92</v>
      </c>
      <c r="GG185" s="2">
        <v>71.277</v>
      </c>
      <c r="GH185" s="2">
        <v>71.625</v>
      </c>
      <c r="GI185" s="2">
        <v>71.964</v>
      </c>
      <c r="GJ185" s="2">
        <v>72.295</v>
      </c>
      <c r="GK185" s="2">
        <v>72.62</v>
      </c>
      <c r="GL185" s="2">
        <v>72.939</v>
      </c>
      <c r="GM185" s="2">
        <v>73.253</v>
      </c>
      <c r="GN185" s="2">
        <v>73.563</v>
      </c>
      <c r="GO185" s="2">
        <v>73.868</v>
      </c>
      <c r="GP185" s="2">
        <v>74.17</v>
      </c>
      <c r="GQ185" s="2">
        <v>74.468</v>
      </c>
      <c r="GR185" s="2">
        <v>74.76</v>
      </c>
      <c r="GS185" s="2">
        <v>75.048</v>
      </c>
      <c r="GT185" s="2">
        <v>75.332</v>
      </c>
      <c r="GU185" s="2">
        <v>75.615</v>
      </c>
      <c r="GV185" s="2">
        <v>75.896</v>
      </c>
      <c r="GW185" s="2">
        <v>76.174</v>
      </c>
      <c r="GX185" s="2">
        <v>76.445</v>
      </c>
      <c r="GY185" s="2">
        <v>76.699</v>
      </c>
      <c r="GZ185" s="2">
        <v>76.929</v>
      </c>
      <c r="HA185" s="2">
        <v>77.129</v>
      </c>
      <c r="HB185" s="2">
        <v>77.297</v>
      </c>
      <c r="HC185" s="2">
        <v>77.436</v>
      </c>
      <c r="HD185" s="2">
        <v>77.551</v>
      </c>
    </row>
    <row r="186" spans="1:212" ht="12.75">
      <c r="A186" s="2" t="s">
        <v>186</v>
      </c>
      <c r="B186" s="2">
        <v>35.7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>
        <v>35.7</v>
      </c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>
        <v>42.01</v>
      </c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>
        <v>59.863</v>
      </c>
      <c r="EW186" s="2">
        <v>60.151</v>
      </c>
      <c r="EX186" s="2">
        <v>60.735</v>
      </c>
      <c r="EY186" s="2">
        <v>61.337</v>
      </c>
      <c r="EZ186" s="2">
        <v>61.959</v>
      </c>
      <c r="FA186" s="2">
        <v>62.597</v>
      </c>
      <c r="FB186" s="2">
        <v>63.246</v>
      </c>
      <c r="FC186" s="2">
        <v>63.899</v>
      </c>
      <c r="FD186" s="2">
        <v>64.54</v>
      </c>
      <c r="FE186" s="2">
        <v>65.144</v>
      </c>
      <c r="FF186" s="2">
        <v>65.682</v>
      </c>
      <c r="FG186" s="2">
        <v>66.127</v>
      </c>
      <c r="FH186" s="2">
        <v>66.457</v>
      </c>
      <c r="FI186" s="2">
        <v>66.667</v>
      </c>
      <c r="FJ186" s="2">
        <v>66.776</v>
      </c>
      <c r="FK186" s="2">
        <v>66.83</v>
      </c>
      <c r="FL186" s="2">
        <v>66.896</v>
      </c>
      <c r="FM186" s="2">
        <v>67.027</v>
      </c>
      <c r="FN186" s="2">
        <v>67.256</v>
      </c>
      <c r="FO186" s="2">
        <v>67.587</v>
      </c>
      <c r="FP186" s="2">
        <v>67.995</v>
      </c>
      <c r="FQ186" s="2">
        <v>68.43</v>
      </c>
      <c r="FR186" s="2">
        <v>68.83</v>
      </c>
      <c r="FS186" s="2">
        <v>69.149</v>
      </c>
      <c r="FT186" s="2">
        <v>69.371</v>
      </c>
      <c r="FU186" s="2">
        <v>69.498</v>
      </c>
      <c r="FV186" s="2">
        <v>69.548</v>
      </c>
      <c r="FW186" s="2">
        <v>69.561</v>
      </c>
      <c r="FX186" s="2">
        <v>69.566</v>
      </c>
      <c r="FY186" s="2">
        <v>69.577</v>
      </c>
      <c r="FZ186" s="2">
        <v>69.596</v>
      </c>
      <c r="GA186" s="2">
        <v>69.622</v>
      </c>
      <c r="GB186" s="2">
        <v>69.642</v>
      </c>
      <c r="GC186" s="2">
        <v>69.649</v>
      </c>
      <c r="GD186" s="2">
        <v>69.642</v>
      </c>
      <c r="GE186" s="2">
        <v>69.622</v>
      </c>
      <c r="GF186" s="2">
        <v>69.588</v>
      </c>
      <c r="GG186" s="2">
        <v>69.544</v>
      </c>
      <c r="GH186" s="2">
        <v>69.495</v>
      </c>
      <c r="GI186" s="2">
        <v>69.448</v>
      </c>
      <c r="GJ186" s="2">
        <v>69.404</v>
      </c>
      <c r="GK186" s="2">
        <v>69.366</v>
      </c>
      <c r="GL186" s="2">
        <v>69.337</v>
      </c>
      <c r="GM186" s="2">
        <v>69.325</v>
      </c>
      <c r="GN186" s="2">
        <v>69.338</v>
      </c>
      <c r="GO186" s="2">
        <v>69.391</v>
      </c>
      <c r="GP186" s="2">
        <v>69.498</v>
      </c>
      <c r="GQ186" s="2">
        <v>69.663</v>
      </c>
      <c r="GR186" s="2">
        <v>69.887</v>
      </c>
      <c r="GS186" s="2">
        <v>70.166</v>
      </c>
      <c r="GT186" s="2">
        <v>70.492</v>
      </c>
      <c r="GU186" s="2">
        <v>70.856</v>
      </c>
      <c r="GV186" s="2">
        <v>71.239</v>
      </c>
      <c r="GW186" s="2">
        <v>71.626</v>
      </c>
      <c r="GX186" s="2">
        <v>72.004</v>
      </c>
      <c r="GY186" s="2">
        <v>72.361</v>
      </c>
      <c r="GZ186" s="2">
        <v>72.691</v>
      </c>
      <c r="HA186" s="2">
        <v>72.995</v>
      </c>
      <c r="HB186" s="2">
        <v>73.275</v>
      </c>
      <c r="HC186" s="2">
        <v>73.531</v>
      </c>
      <c r="HD186" s="2">
        <v>73.765</v>
      </c>
    </row>
    <row r="187" spans="1:212" ht="12.75">
      <c r="A187" s="2" t="s">
        <v>64</v>
      </c>
      <c r="B187" s="2">
        <v>31.9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>
        <v>31.9</v>
      </c>
      <c r="CU187" s="2"/>
      <c r="CV187" s="2"/>
      <c r="CW187" s="2"/>
      <c r="CX187" s="2">
        <v>30.5</v>
      </c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>
        <v>37.5</v>
      </c>
      <c r="DM187" s="2"/>
      <c r="DN187" s="2"/>
      <c r="DO187" s="2"/>
      <c r="DP187" s="2"/>
      <c r="DQ187" s="2"/>
      <c r="DR187" s="2">
        <v>20.5</v>
      </c>
      <c r="DS187" s="2">
        <v>23.8</v>
      </c>
      <c r="DT187" s="2">
        <v>24.7</v>
      </c>
      <c r="DU187" s="2">
        <v>33.6</v>
      </c>
      <c r="DV187" s="2">
        <v>36.1</v>
      </c>
      <c r="DW187" s="2">
        <v>35.2</v>
      </c>
      <c r="DX187" s="2">
        <v>38.4</v>
      </c>
      <c r="DY187" s="2">
        <v>37.5</v>
      </c>
      <c r="DZ187" s="2">
        <v>38.9</v>
      </c>
      <c r="EA187" s="2">
        <v>37.4</v>
      </c>
      <c r="EB187" s="2">
        <v>36.5</v>
      </c>
      <c r="EC187" s="2">
        <v>35</v>
      </c>
      <c r="ED187" s="2">
        <v>32.8</v>
      </c>
      <c r="EE187" s="2">
        <v>11.6</v>
      </c>
      <c r="EF187" s="2">
        <v>38.2</v>
      </c>
      <c r="EG187" s="2">
        <v>39.6</v>
      </c>
      <c r="EH187" s="2">
        <v>41.1</v>
      </c>
      <c r="EI187" s="2">
        <v>39.9</v>
      </c>
      <c r="EJ187" s="2">
        <v>41.4</v>
      </c>
      <c r="EK187" s="2">
        <v>43.6</v>
      </c>
      <c r="EL187" s="2">
        <v>41.2</v>
      </c>
      <c r="EM187" s="2"/>
      <c r="EN187" s="2"/>
      <c r="EO187" s="2"/>
      <c r="EP187" s="2"/>
      <c r="EQ187" s="2"/>
      <c r="ER187" s="2">
        <v>46.1</v>
      </c>
      <c r="ES187" s="2">
        <v>40.4</v>
      </c>
      <c r="ET187" s="2">
        <v>52.2</v>
      </c>
      <c r="EU187" s="2">
        <v>55</v>
      </c>
      <c r="EV187" s="2">
        <v>57.3</v>
      </c>
      <c r="EW187" s="2">
        <v>63.815</v>
      </c>
      <c r="EX187" s="2">
        <v>64.243</v>
      </c>
      <c r="EY187" s="2">
        <v>64.693</v>
      </c>
      <c r="EZ187" s="2">
        <v>65.164</v>
      </c>
      <c r="FA187" s="2">
        <v>65.656</v>
      </c>
      <c r="FB187" s="2">
        <v>66.165</v>
      </c>
      <c r="FC187" s="2">
        <v>66.685</v>
      </c>
      <c r="FD187" s="2">
        <v>67.208</v>
      </c>
      <c r="FE187" s="2">
        <v>67.65</v>
      </c>
      <c r="FF187" s="2">
        <v>68.67</v>
      </c>
      <c r="FG187" s="2">
        <v>68.92</v>
      </c>
      <c r="FH187" s="2">
        <v>68.58</v>
      </c>
      <c r="FI187" s="2">
        <v>69.05</v>
      </c>
      <c r="FJ187" s="2">
        <v>69.85</v>
      </c>
      <c r="FK187" s="2">
        <v>69.44</v>
      </c>
      <c r="FL187" s="2">
        <v>69.51</v>
      </c>
      <c r="FM187" s="2">
        <v>69.3</v>
      </c>
      <c r="FN187" s="2">
        <v>69.26</v>
      </c>
      <c r="FO187" s="2">
        <v>68.74</v>
      </c>
      <c r="FP187" s="2">
        <v>68.86</v>
      </c>
      <c r="FQ187" s="2">
        <v>69.12</v>
      </c>
      <c r="FR187" s="2">
        <v>69.02</v>
      </c>
      <c r="FS187" s="2">
        <v>69</v>
      </c>
      <c r="FT187" s="2">
        <v>68.99</v>
      </c>
      <c r="FU187" s="2">
        <v>68.35</v>
      </c>
      <c r="FV187" s="2">
        <v>68.1</v>
      </c>
      <c r="FW187" s="2">
        <v>67.97</v>
      </c>
      <c r="FX187" s="2">
        <v>68.01</v>
      </c>
      <c r="FY187" s="2">
        <v>67.73</v>
      </c>
      <c r="FZ187" s="2">
        <v>67.7</v>
      </c>
      <c r="GA187" s="2">
        <v>67.92</v>
      </c>
      <c r="GB187" s="2">
        <v>68.38</v>
      </c>
      <c r="GC187" s="2">
        <v>68.15</v>
      </c>
      <c r="GD187" s="2">
        <v>67.67</v>
      </c>
      <c r="GE187" s="2">
        <v>68.33</v>
      </c>
      <c r="GF187" s="2">
        <v>69.95</v>
      </c>
      <c r="GG187" s="2">
        <v>69.96</v>
      </c>
      <c r="GH187" s="2">
        <v>69.81</v>
      </c>
      <c r="GI187" s="2">
        <v>69.73</v>
      </c>
      <c r="GJ187" s="2">
        <v>69.36</v>
      </c>
      <c r="GK187" s="2">
        <v>69.11</v>
      </c>
      <c r="GL187" s="2">
        <v>67.98</v>
      </c>
      <c r="GM187" s="2">
        <v>65.24</v>
      </c>
      <c r="GN187" s="2">
        <v>63.93</v>
      </c>
      <c r="GO187" s="2">
        <v>64.62</v>
      </c>
      <c r="GP187" s="2">
        <v>65.89</v>
      </c>
      <c r="GQ187" s="2">
        <v>66.79</v>
      </c>
      <c r="GR187" s="2">
        <v>67.14</v>
      </c>
      <c r="GS187" s="2">
        <v>65.99</v>
      </c>
      <c r="GT187" s="2">
        <v>65.38</v>
      </c>
      <c r="GU187" s="2">
        <v>65.3</v>
      </c>
      <c r="GV187" s="2">
        <v>65.01</v>
      </c>
      <c r="GW187" s="2">
        <v>64.92</v>
      </c>
      <c r="GX187" s="2">
        <v>65.29</v>
      </c>
      <c r="GY187" s="2">
        <v>65.33</v>
      </c>
      <c r="GZ187" s="2">
        <v>66.65</v>
      </c>
      <c r="HA187" s="2">
        <v>67.57</v>
      </c>
      <c r="HB187" s="2">
        <v>67.89</v>
      </c>
      <c r="HC187" s="2">
        <v>68.16</v>
      </c>
      <c r="HD187" s="2">
        <v>68.526</v>
      </c>
    </row>
    <row r="188" spans="1:212" ht="12.75">
      <c r="A188" s="2" t="s">
        <v>258</v>
      </c>
      <c r="B188" s="4">
        <v>31.8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>
        <v>31.8</v>
      </c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>
        <v>39.408</v>
      </c>
      <c r="EW188" s="4">
        <v>39.555</v>
      </c>
      <c r="EX188" s="4">
        <v>39.849</v>
      </c>
      <c r="EY188" s="4">
        <v>40.146</v>
      </c>
      <c r="EZ188" s="4">
        <v>40.447</v>
      </c>
      <c r="FA188" s="4">
        <v>40.75</v>
      </c>
      <c r="FB188" s="4">
        <v>41.056</v>
      </c>
      <c r="FC188" s="4">
        <v>41.363</v>
      </c>
      <c r="FD188" s="4">
        <v>41.671</v>
      </c>
      <c r="FE188" s="4">
        <v>41.979</v>
      </c>
      <c r="FF188" s="4">
        <v>42.283</v>
      </c>
      <c r="FG188" s="4">
        <v>42.58</v>
      </c>
      <c r="FH188" s="4">
        <v>42.867</v>
      </c>
      <c r="FI188" s="4">
        <v>43.14</v>
      </c>
      <c r="FJ188" s="4">
        <v>43.395</v>
      </c>
      <c r="FK188" s="4">
        <v>43.627</v>
      </c>
      <c r="FL188" s="4">
        <v>43.833</v>
      </c>
      <c r="FM188" s="4">
        <v>44.011</v>
      </c>
      <c r="FN188" s="4">
        <v>44.165</v>
      </c>
      <c r="FO188" s="4">
        <v>44.295</v>
      </c>
      <c r="FP188" s="4">
        <v>44.402</v>
      </c>
      <c r="FQ188" s="4">
        <v>44.487</v>
      </c>
      <c r="FR188" s="4">
        <v>44.554</v>
      </c>
      <c r="FS188" s="4">
        <v>44.612</v>
      </c>
      <c r="FT188" s="4">
        <v>44.671</v>
      </c>
      <c r="FU188" s="4">
        <v>44.754</v>
      </c>
      <c r="FV188" s="4">
        <v>44.887</v>
      </c>
      <c r="FW188" s="4">
        <v>45.077</v>
      </c>
      <c r="FX188" s="4">
        <v>45.313</v>
      </c>
      <c r="FY188" s="4">
        <v>45.576</v>
      </c>
      <c r="FZ188" s="4">
        <v>45.883</v>
      </c>
      <c r="GA188" s="4">
        <v>46.262</v>
      </c>
      <c r="GB188" s="4">
        <v>46.666</v>
      </c>
      <c r="GC188" s="4">
        <v>47.002</v>
      </c>
      <c r="GD188" s="4">
        <v>47.149</v>
      </c>
      <c r="GE188" s="4">
        <v>47.379</v>
      </c>
      <c r="GF188" s="4">
        <v>47.609</v>
      </c>
      <c r="GG188" s="4">
        <v>47.839</v>
      </c>
      <c r="GH188" s="4">
        <v>48.069</v>
      </c>
      <c r="GI188" s="4">
        <v>48.299</v>
      </c>
      <c r="GJ188" s="4">
        <v>48.529</v>
      </c>
      <c r="GK188" s="4">
        <v>48.759</v>
      </c>
      <c r="GL188" s="4">
        <v>48.989</v>
      </c>
      <c r="GM188" s="4">
        <v>48.989</v>
      </c>
      <c r="GN188" s="4">
        <v>27.903</v>
      </c>
      <c r="GO188" s="4">
        <v>30.456</v>
      </c>
      <c r="GP188" s="4">
        <v>33.977</v>
      </c>
      <c r="GQ188" s="4">
        <v>37.784</v>
      </c>
      <c r="GR188" s="4">
        <v>41.307</v>
      </c>
      <c r="GS188" s="4">
        <v>44.277</v>
      </c>
      <c r="GT188" s="4">
        <v>46.555</v>
      </c>
      <c r="GU188" s="4">
        <v>48.18</v>
      </c>
      <c r="GV188" s="4">
        <v>49.419</v>
      </c>
      <c r="GW188" s="4">
        <v>50.489</v>
      </c>
      <c r="GX188" s="4">
        <v>51.436</v>
      </c>
      <c r="GY188" s="4">
        <v>52.287</v>
      </c>
      <c r="GZ188" s="4">
        <v>53.048</v>
      </c>
      <c r="HA188" s="4">
        <v>53.704</v>
      </c>
      <c r="HB188" s="4">
        <v>54.252</v>
      </c>
      <c r="HC188" s="4">
        <v>54.712</v>
      </c>
      <c r="HD188" s="4">
        <v>55.104</v>
      </c>
    </row>
    <row r="189" spans="1:211" ht="12.75">
      <c r="A189" s="2" t="s">
        <v>184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</row>
    <row r="190" spans="1:211" ht="12.75">
      <c r="A190" s="2" t="s">
        <v>70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</row>
    <row r="191" spans="1:211" ht="12.75">
      <c r="A191" s="2" t="s">
        <v>259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</row>
    <row r="192" spans="1:212" ht="12.75">
      <c r="A192" s="2" t="s">
        <v>260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>
        <v>54.204</v>
      </c>
      <c r="EW192" s="2">
        <v>54.314</v>
      </c>
      <c r="EX192" s="2">
        <v>54.552</v>
      </c>
      <c r="EY192" s="2">
        <v>54.825</v>
      </c>
      <c r="EZ192" s="2">
        <v>55.134</v>
      </c>
      <c r="FA192" s="2">
        <v>55.478</v>
      </c>
      <c r="FB192" s="2">
        <v>55.859</v>
      </c>
      <c r="FC192" s="2">
        <v>56.276</v>
      </c>
      <c r="FD192" s="2">
        <v>56.73</v>
      </c>
      <c r="FE192" s="2">
        <v>57.221</v>
      </c>
      <c r="FF192" s="2">
        <v>57.749</v>
      </c>
      <c r="FG192" s="2">
        <v>58.314</v>
      </c>
      <c r="FH192" s="2">
        <v>58.913</v>
      </c>
      <c r="FI192" s="2">
        <v>59.538</v>
      </c>
      <c r="FJ192" s="2">
        <v>60.18</v>
      </c>
      <c r="FK192" s="2">
        <v>60.827</v>
      </c>
      <c r="FL192" s="2">
        <v>61.466</v>
      </c>
      <c r="FM192" s="2">
        <v>62.086</v>
      </c>
      <c r="FN192" s="2">
        <v>62.683</v>
      </c>
      <c r="FO192" s="2">
        <v>63.252</v>
      </c>
      <c r="FP192" s="2">
        <v>63.793</v>
      </c>
      <c r="FQ192" s="2">
        <v>64.308</v>
      </c>
      <c r="FR192" s="2">
        <v>64.809</v>
      </c>
      <c r="FS192" s="2">
        <v>65.305</v>
      </c>
      <c r="FT192" s="2">
        <v>65.8</v>
      </c>
      <c r="FU192" s="2">
        <v>66.307</v>
      </c>
      <c r="FV192" s="2">
        <v>66.84</v>
      </c>
      <c r="FW192" s="2">
        <v>67.397</v>
      </c>
      <c r="FX192" s="2">
        <v>67.969</v>
      </c>
      <c r="FY192" s="2">
        <v>68.541</v>
      </c>
      <c r="FZ192" s="2">
        <v>69.082</v>
      </c>
      <c r="GA192" s="2">
        <v>69.555</v>
      </c>
      <c r="GB192" s="2">
        <v>69.937</v>
      </c>
      <c r="GC192" s="2">
        <v>70.217</v>
      </c>
      <c r="GD192" s="2">
        <v>70.398</v>
      </c>
      <c r="GE192" s="2">
        <v>70.5</v>
      </c>
      <c r="GF192" s="2">
        <v>70.558</v>
      </c>
      <c r="GG192" s="2">
        <v>70.61</v>
      </c>
      <c r="GH192" s="2">
        <v>70.684</v>
      </c>
      <c r="GI192" s="2">
        <v>70.791</v>
      </c>
      <c r="GJ192" s="2">
        <v>70.924</v>
      </c>
      <c r="GK192" s="2">
        <v>71.063</v>
      </c>
      <c r="GL192" s="2">
        <v>71.181</v>
      </c>
      <c r="GM192" s="2">
        <v>71.262</v>
      </c>
      <c r="GN192" s="2">
        <v>71.308</v>
      </c>
      <c r="GO192" s="2">
        <v>71.328</v>
      </c>
      <c r="GP192" s="2">
        <v>71.339</v>
      </c>
      <c r="GQ192" s="2">
        <v>71.363</v>
      </c>
      <c r="GR192" s="2">
        <v>71.419</v>
      </c>
      <c r="GS192" s="2">
        <v>71.518</v>
      </c>
      <c r="GT192" s="2">
        <v>71.669</v>
      </c>
      <c r="GU192" s="2">
        <v>71.878</v>
      </c>
      <c r="GV192" s="2">
        <v>72.136</v>
      </c>
      <c r="GW192" s="2">
        <v>72.43</v>
      </c>
      <c r="GX192" s="2">
        <v>72.75</v>
      </c>
      <c r="GY192" s="2">
        <v>73.081</v>
      </c>
      <c r="GZ192" s="2">
        <v>73.407</v>
      </c>
      <c r="HA192" s="2">
        <v>73.715</v>
      </c>
      <c r="HB192" s="2">
        <v>73.995</v>
      </c>
      <c r="HC192" s="2">
        <v>74.242</v>
      </c>
      <c r="HD192" s="2">
        <v>74.456</v>
      </c>
    </row>
    <row r="193" spans="1:211" ht="12.75">
      <c r="A193" s="2" t="s">
        <v>291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</row>
    <row r="194" spans="1:212" ht="12.75">
      <c r="A194" s="2" t="s">
        <v>114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>
        <v>51.573</v>
      </c>
      <c r="EW194" s="2">
        <v>51.387</v>
      </c>
      <c r="EX194" s="2">
        <v>51.095</v>
      </c>
      <c r="EY194" s="2">
        <v>50.964</v>
      </c>
      <c r="EZ194" s="2">
        <v>50.994</v>
      </c>
      <c r="FA194" s="2">
        <v>51.184</v>
      </c>
      <c r="FB194" s="2">
        <v>51.531</v>
      </c>
      <c r="FC194" s="2">
        <v>52.025</v>
      </c>
      <c r="FD194" s="2">
        <v>52.651</v>
      </c>
      <c r="FE194" s="2">
        <v>53.386</v>
      </c>
      <c r="FF194" s="2">
        <v>54.198</v>
      </c>
      <c r="FG194" s="2">
        <v>55.052</v>
      </c>
      <c r="FH194" s="2">
        <v>55.909</v>
      </c>
      <c r="FI194" s="2">
        <v>56.733</v>
      </c>
      <c r="FJ194" s="2">
        <v>57.498</v>
      </c>
      <c r="FK194" s="2">
        <v>58.182</v>
      </c>
      <c r="FL194" s="2">
        <v>58.774</v>
      </c>
      <c r="FM194" s="2">
        <v>59.295</v>
      </c>
      <c r="FN194" s="2">
        <v>59.765</v>
      </c>
      <c r="FO194" s="2">
        <v>60.199</v>
      </c>
      <c r="FP194" s="2">
        <v>60.619</v>
      </c>
      <c r="FQ194" s="2">
        <v>61.053</v>
      </c>
      <c r="FR194" s="2">
        <v>61.518</v>
      </c>
      <c r="FS194" s="2">
        <v>62.025</v>
      </c>
      <c r="FT194" s="2">
        <v>62.573</v>
      </c>
      <c r="FU194" s="2">
        <v>63.154</v>
      </c>
      <c r="FV194" s="2">
        <v>63.747</v>
      </c>
      <c r="FW194" s="2">
        <v>64.326</v>
      </c>
      <c r="FX194" s="2">
        <v>64.871</v>
      </c>
      <c r="FY194" s="2">
        <v>65.374</v>
      </c>
      <c r="FZ194" s="2">
        <v>65.832</v>
      </c>
      <c r="GA194" s="2">
        <v>66.253</v>
      </c>
      <c r="GB194" s="2">
        <v>66.649</v>
      </c>
      <c r="GC194" s="2">
        <v>67.031</v>
      </c>
      <c r="GD194" s="2">
        <v>67.401</v>
      </c>
      <c r="GE194" s="2">
        <v>67.76</v>
      </c>
      <c r="GF194" s="2">
        <v>68.107</v>
      </c>
      <c r="GG194" s="2">
        <v>68.437</v>
      </c>
      <c r="GH194" s="2">
        <v>68.745</v>
      </c>
      <c r="GI194" s="2">
        <v>69.029</v>
      </c>
      <c r="GJ194" s="2">
        <v>69.283</v>
      </c>
      <c r="GK194" s="2">
        <v>69.502</v>
      </c>
      <c r="GL194" s="2">
        <v>69.686</v>
      </c>
      <c r="GM194" s="2">
        <v>69.836</v>
      </c>
      <c r="GN194" s="2">
        <v>69.957</v>
      </c>
      <c r="GO194" s="2">
        <v>70.052</v>
      </c>
      <c r="GP194" s="2">
        <v>70.126</v>
      </c>
      <c r="GQ194" s="2">
        <v>70.187</v>
      </c>
      <c r="GR194" s="2">
        <v>70.246</v>
      </c>
      <c r="GS194" s="2">
        <v>70.309</v>
      </c>
      <c r="GT194" s="2">
        <v>70.387</v>
      </c>
      <c r="GU194" s="2">
        <v>70.486</v>
      </c>
      <c r="GV194" s="2">
        <v>70.609</v>
      </c>
      <c r="GW194" s="2">
        <v>70.754</v>
      </c>
      <c r="GX194" s="2">
        <v>70.921</v>
      </c>
      <c r="GY194" s="2">
        <v>71.106</v>
      </c>
      <c r="GZ194" s="2">
        <v>71.305</v>
      </c>
      <c r="HA194" s="2">
        <v>71.51</v>
      </c>
      <c r="HB194" s="2">
        <v>71.713</v>
      </c>
      <c r="HC194" s="2">
        <v>71.911</v>
      </c>
      <c r="HD194" s="2">
        <v>72.101</v>
      </c>
    </row>
    <row r="195" spans="1:211" ht="12.75">
      <c r="A195" s="2" t="s">
        <v>216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</row>
    <row r="196" spans="1:212" ht="12.75">
      <c r="A196" s="2" t="s">
        <v>173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>
        <v>44.897</v>
      </c>
      <c r="EW196" s="2">
        <v>45.155</v>
      </c>
      <c r="EX196" s="2">
        <v>45.67</v>
      </c>
      <c r="EY196" s="2">
        <v>46.185</v>
      </c>
      <c r="EZ196" s="2">
        <v>46.699</v>
      </c>
      <c r="FA196" s="2">
        <v>47.213</v>
      </c>
      <c r="FB196" s="2">
        <v>47.727</v>
      </c>
      <c r="FC196" s="2">
        <v>48.241</v>
      </c>
      <c r="FD196" s="2">
        <v>48.754</v>
      </c>
      <c r="FE196" s="2">
        <v>49.267</v>
      </c>
      <c r="FF196" s="2">
        <v>49.78</v>
      </c>
      <c r="FG196" s="2">
        <v>50.292</v>
      </c>
      <c r="FH196" s="2">
        <v>50.803</v>
      </c>
      <c r="FI196" s="2">
        <v>51.314</v>
      </c>
      <c r="FJ196" s="2">
        <v>51.825</v>
      </c>
      <c r="FK196" s="2">
        <v>52.335</v>
      </c>
      <c r="FL196" s="2">
        <v>52.844</v>
      </c>
      <c r="FM196" s="2">
        <v>53.353</v>
      </c>
      <c r="FN196" s="2">
        <v>53.861</v>
      </c>
      <c r="FO196" s="2">
        <v>54.37</v>
      </c>
      <c r="FP196" s="2">
        <v>54.877</v>
      </c>
      <c r="FQ196" s="2">
        <v>55.384</v>
      </c>
      <c r="FR196" s="2">
        <v>55.89</v>
      </c>
      <c r="FS196" s="2">
        <v>56.395</v>
      </c>
      <c r="FT196" s="2">
        <v>56.899</v>
      </c>
      <c r="FU196" s="2">
        <v>57.402</v>
      </c>
      <c r="FV196" s="2">
        <v>57.905</v>
      </c>
      <c r="FW196" s="2">
        <v>58.407</v>
      </c>
      <c r="FX196" s="2">
        <v>58.91</v>
      </c>
      <c r="FY196" s="2">
        <v>59.412</v>
      </c>
      <c r="FZ196" s="2">
        <v>59.914</v>
      </c>
      <c r="GA196" s="2">
        <v>60.416</v>
      </c>
      <c r="GB196" s="2">
        <v>60.918</v>
      </c>
      <c r="GC196" s="2">
        <v>61.419</v>
      </c>
      <c r="GD196" s="2">
        <v>61.92</v>
      </c>
      <c r="GE196" s="2">
        <v>62.419</v>
      </c>
      <c r="GF196" s="2">
        <v>62.916</v>
      </c>
      <c r="GG196" s="2">
        <v>63.411</v>
      </c>
      <c r="GH196" s="2">
        <v>63.903</v>
      </c>
      <c r="GI196" s="2">
        <v>64.392</v>
      </c>
      <c r="GJ196" s="2">
        <v>64.878</v>
      </c>
      <c r="GK196" s="2">
        <v>65.364</v>
      </c>
      <c r="GL196" s="2">
        <v>65.85</v>
      </c>
      <c r="GM196" s="2">
        <v>66.333</v>
      </c>
      <c r="GN196" s="2">
        <v>66.811</v>
      </c>
      <c r="GO196" s="2">
        <v>67.278</v>
      </c>
      <c r="GP196" s="2">
        <v>67.728</v>
      </c>
      <c r="GQ196" s="2">
        <v>68.159</v>
      </c>
      <c r="GR196" s="2">
        <v>68.566</v>
      </c>
      <c r="GS196" s="2">
        <v>68.949</v>
      </c>
      <c r="GT196" s="2">
        <v>69.307</v>
      </c>
      <c r="GU196" s="2">
        <v>69.644</v>
      </c>
      <c r="GV196" s="2">
        <v>69.964</v>
      </c>
      <c r="GW196" s="2">
        <v>70.271</v>
      </c>
      <c r="GX196" s="2">
        <v>70.568</v>
      </c>
      <c r="GY196" s="2">
        <v>70.857</v>
      </c>
      <c r="GZ196" s="2">
        <v>71.138</v>
      </c>
      <c r="HA196" s="2">
        <v>71.412</v>
      </c>
      <c r="HB196" s="2">
        <v>71.679</v>
      </c>
      <c r="HC196" s="2">
        <v>71.94</v>
      </c>
      <c r="HD196" s="2">
        <v>72.195</v>
      </c>
    </row>
    <row r="197" spans="1:211" ht="12.75">
      <c r="A197" s="2" t="s">
        <v>213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</row>
    <row r="198" spans="1:212" ht="12.75">
      <c r="A198" s="2" t="s">
        <v>135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>
        <v>45.61</v>
      </c>
      <c r="EW198" s="2">
        <v>45.81</v>
      </c>
      <c r="EX198" s="2">
        <v>46.223</v>
      </c>
      <c r="EY198" s="2">
        <v>46.663</v>
      </c>
      <c r="EZ198" s="2">
        <v>47.129</v>
      </c>
      <c r="FA198" s="2">
        <v>47.621</v>
      </c>
      <c r="FB198" s="2">
        <v>48.138</v>
      </c>
      <c r="FC198" s="2">
        <v>48.679</v>
      </c>
      <c r="FD198" s="2">
        <v>49.24</v>
      </c>
      <c r="FE198" s="2">
        <v>49.817</v>
      </c>
      <c r="FF198" s="2">
        <v>50.403</v>
      </c>
      <c r="FG198" s="2">
        <v>50.991</v>
      </c>
      <c r="FH198" s="2">
        <v>51.573</v>
      </c>
      <c r="FI198" s="2">
        <v>52.142</v>
      </c>
      <c r="FJ198" s="2">
        <v>52.691</v>
      </c>
      <c r="FK198" s="2">
        <v>53.214</v>
      </c>
      <c r="FL198" s="2">
        <v>53.705</v>
      </c>
      <c r="FM198" s="2">
        <v>54.169</v>
      </c>
      <c r="FN198" s="2">
        <v>54.61</v>
      </c>
      <c r="FO198" s="2">
        <v>55.035</v>
      </c>
      <c r="FP198" s="2">
        <v>55.457</v>
      </c>
      <c r="FQ198" s="2">
        <v>55.894</v>
      </c>
      <c r="FR198" s="2">
        <v>56.354</v>
      </c>
      <c r="FS198" s="2">
        <v>56.838</v>
      </c>
      <c r="FT198" s="2">
        <v>57.337</v>
      </c>
      <c r="FU198" s="2">
        <v>57.831</v>
      </c>
      <c r="FV198" s="2">
        <v>58.296</v>
      </c>
      <c r="FW198" s="2">
        <v>58.707</v>
      </c>
      <c r="FX198" s="2">
        <v>59.05</v>
      </c>
      <c r="FY198" s="2">
        <v>59.322</v>
      </c>
      <c r="FZ198" s="2">
        <v>59.528</v>
      </c>
      <c r="GA198" s="2">
        <v>59.684</v>
      </c>
      <c r="GB198" s="2">
        <v>59.812</v>
      </c>
      <c r="GC198" s="2">
        <v>59.934</v>
      </c>
      <c r="GD198" s="2">
        <v>60.06</v>
      </c>
      <c r="GE198" s="2">
        <v>60.197</v>
      </c>
      <c r="GF198" s="2">
        <v>60.344</v>
      </c>
      <c r="GG198" s="2">
        <v>60.497</v>
      </c>
      <c r="GH198" s="2">
        <v>60.648</v>
      </c>
      <c r="GI198" s="2">
        <v>60.799</v>
      </c>
      <c r="GJ198" s="2">
        <v>60.949</v>
      </c>
      <c r="GK198" s="2">
        <v>61.1</v>
      </c>
      <c r="GL198" s="2">
        <v>61.249</v>
      </c>
      <c r="GM198" s="2">
        <v>61.398</v>
      </c>
      <c r="GN198" s="2">
        <v>61.547</v>
      </c>
      <c r="GO198" s="2">
        <v>61.694</v>
      </c>
      <c r="GP198" s="2">
        <v>61.839</v>
      </c>
      <c r="GQ198" s="2">
        <v>61.98</v>
      </c>
      <c r="GR198" s="2">
        <v>62.119</v>
      </c>
      <c r="GS198" s="2">
        <v>62.258</v>
      </c>
      <c r="GT198" s="2">
        <v>62.401</v>
      </c>
      <c r="GU198" s="2">
        <v>62.55</v>
      </c>
      <c r="GV198" s="2">
        <v>62.709</v>
      </c>
      <c r="GW198" s="2">
        <v>62.88</v>
      </c>
      <c r="GX198" s="2">
        <v>63.064</v>
      </c>
      <c r="GY198" s="2">
        <v>63.262</v>
      </c>
      <c r="GZ198" s="2">
        <v>63.475</v>
      </c>
      <c r="HA198" s="2">
        <v>63.701</v>
      </c>
      <c r="HB198" s="2">
        <v>63.935</v>
      </c>
      <c r="HC198" s="2">
        <v>64.176</v>
      </c>
      <c r="HD198" s="2">
        <v>64.421</v>
      </c>
    </row>
    <row r="199" spans="1:212" ht="12.75">
      <c r="A199" s="2" t="s">
        <v>193</v>
      </c>
      <c r="B199" s="2">
        <v>32.1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>
        <v>32.1</v>
      </c>
      <c r="ER199" s="2"/>
      <c r="ES199" s="2"/>
      <c r="ET199" s="2"/>
      <c r="EU199" s="2"/>
      <c r="EV199" s="2">
        <v>39.325</v>
      </c>
      <c r="EW199" s="2">
        <v>39.616</v>
      </c>
      <c r="EX199" s="2">
        <v>40.199</v>
      </c>
      <c r="EY199" s="2">
        <v>40.781</v>
      </c>
      <c r="EZ199" s="2">
        <v>41.361</v>
      </c>
      <c r="FA199" s="2">
        <v>41.941</v>
      </c>
      <c r="FB199" s="2">
        <v>42.52</v>
      </c>
      <c r="FC199" s="2">
        <v>43.1</v>
      </c>
      <c r="FD199" s="2">
        <v>43.682</v>
      </c>
      <c r="FE199" s="2">
        <v>44.269</v>
      </c>
      <c r="FF199" s="2">
        <v>44.865</v>
      </c>
      <c r="FG199" s="2">
        <v>45.475</v>
      </c>
      <c r="FH199" s="2">
        <v>46.104</v>
      </c>
      <c r="FI199" s="2">
        <v>46.758</v>
      </c>
      <c r="FJ199" s="2">
        <v>47.444</v>
      </c>
      <c r="FK199" s="2">
        <v>48.168</v>
      </c>
      <c r="FL199" s="2">
        <v>48.935</v>
      </c>
      <c r="FM199" s="2">
        <v>49.745</v>
      </c>
      <c r="FN199" s="2">
        <v>50.596</v>
      </c>
      <c r="FO199" s="2">
        <v>51.486</v>
      </c>
      <c r="FP199" s="2">
        <v>52.415</v>
      </c>
      <c r="FQ199" s="2">
        <v>53.381</v>
      </c>
      <c r="FR199" s="2">
        <v>54.378</v>
      </c>
      <c r="FS199" s="2">
        <v>55.394</v>
      </c>
      <c r="FT199" s="2">
        <v>56.42</v>
      </c>
      <c r="FU199" s="2">
        <v>57.445</v>
      </c>
      <c r="FV199" s="2">
        <v>58.459</v>
      </c>
      <c r="FW199" s="2">
        <v>59.456</v>
      </c>
      <c r="FX199" s="2">
        <v>60.426</v>
      </c>
      <c r="FY199" s="2">
        <v>61.359</v>
      </c>
      <c r="FZ199" s="2">
        <v>62.247</v>
      </c>
      <c r="GA199" s="2">
        <v>63.084</v>
      </c>
      <c r="GB199" s="2">
        <v>63.87</v>
      </c>
      <c r="GC199" s="2">
        <v>64.608</v>
      </c>
      <c r="GD199" s="2">
        <v>65.297</v>
      </c>
      <c r="GE199" s="2">
        <v>65.941</v>
      </c>
      <c r="GF199" s="2">
        <v>66.542</v>
      </c>
      <c r="GG199" s="2">
        <v>67.108</v>
      </c>
      <c r="GH199" s="2">
        <v>67.642</v>
      </c>
      <c r="GI199" s="2">
        <v>68.143</v>
      </c>
      <c r="GJ199" s="2">
        <v>68.607</v>
      </c>
      <c r="GK199" s="2">
        <v>69.026</v>
      </c>
      <c r="GL199" s="2">
        <v>69.396</v>
      </c>
      <c r="GM199" s="2">
        <v>69.716</v>
      </c>
      <c r="GN199" s="2">
        <v>69.994</v>
      </c>
      <c r="GO199" s="2">
        <v>70.236</v>
      </c>
      <c r="GP199" s="2">
        <v>70.456</v>
      </c>
      <c r="GQ199" s="2">
        <v>70.663</v>
      </c>
      <c r="GR199" s="2">
        <v>70.871</v>
      </c>
      <c r="GS199" s="2">
        <v>71.085</v>
      </c>
      <c r="GT199" s="2">
        <v>71.31</v>
      </c>
      <c r="GU199" s="2">
        <v>71.548</v>
      </c>
      <c r="GV199" s="2">
        <v>71.793</v>
      </c>
      <c r="GW199" s="2">
        <v>72.039</v>
      </c>
      <c r="GX199" s="2">
        <v>72.286</v>
      </c>
      <c r="GY199" s="2">
        <v>72.532</v>
      </c>
      <c r="GZ199" s="2">
        <v>72.775</v>
      </c>
      <c r="HA199" s="2">
        <v>73.015</v>
      </c>
      <c r="HB199" s="2">
        <v>73.25</v>
      </c>
      <c r="HC199" s="2">
        <v>73.478</v>
      </c>
      <c r="HD199" s="2">
        <v>73.698</v>
      </c>
    </row>
    <row r="200" spans="1:212" ht="12.75">
      <c r="A200" s="2" t="s">
        <v>244</v>
      </c>
      <c r="B200" s="2">
        <v>25.2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>
        <v>25.2</v>
      </c>
      <c r="DU200" s="2"/>
      <c r="DV200" s="2"/>
      <c r="DW200" s="2"/>
      <c r="DX200" s="2"/>
      <c r="DY200" s="2">
        <v>23.9</v>
      </c>
      <c r="DZ200" s="2"/>
      <c r="EA200" s="2"/>
      <c r="EB200" s="2"/>
      <c r="EC200" s="2"/>
      <c r="ED200" s="2"/>
      <c r="EE200" s="2"/>
      <c r="EF200" s="2"/>
      <c r="EG200" s="2"/>
      <c r="EH200" s="2"/>
      <c r="EI200" s="2">
        <v>26.4</v>
      </c>
      <c r="EJ200" s="2"/>
      <c r="EK200" s="2"/>
      <c r="EL200" s="2"/>
      <c r="EM200" s="2"/>
      <c r="EN200" s="2"/>
      <c r="EO200" s="2"/>
      <c r="EP200" s="2"/>
      <c r="EQ200" s="2">
        <v>28.8</v>
      </c>
      <c r="ER200" s="2"/>
      <c r="ES200" s="2"/>
      <c r="ET200" s="2"/>
      <c r="EU200" s="2"/>
      <c r="EV200" s="2">
        <v>36.39</v>
      </c>
      <c r="EW200" s="2">
        <v>36.588</v>
      </c>
      <c r="EX200" s="2">
        <v>36.968</v>
      </c>
      <c r="EY200" s="2">
        <v>37.318</v>
      </c>
      <c r="EZ200" s="2">
        <v>37.637</v>
      </c>
      <c r="FA200" s="2">
        <v>37.926</v>
      </c>
      <c r="FB200" s="2">
        <v>38.184</v>
      </c>
      <c r="FC200" s="2">
        <v>38.413</v>
      </c>
      <c r="FD200" s="2">
        <v>38.613</v>
      </c>
      <c r="FE200" s="2">
        <v>38.787</v>
      </c>
      <c r="FF200" s="2">
        <v>38.936</v>
      </c>
      <c r="FG200" s="2">
        <v>39.067</v>
      </c>
      <c r="FH200" s="2">
        <v>39.184</v>
      </c>
      <c r="FI200" s="2">
        <v>39.297</v>
      </c>
      <c r="FJ200" s="2">
        <v>39.418</v>
      </c>
      <c r="FK200" s="2">
        <v>39.555</v>
      </c>
      <c r="FL200" s="2">
        <v>39.715</v>
      </c>
      <c r="FM200" s="2">
        <v>39.906</v>
      </c>
      <c r="FN200" s="2">
        <v>40.134</v>
      </c>
      <c r="FO200" s="2">
        <v>40.41</v>
      </c>
      <c r="FP200" s="2">
        <v>40.745</v>
      </c>
      <c r="FQ200" s="2">
        <v>41.15</v>
      </c>
      <c r="FR200" s="2">
        <v>41.624</v>
      </c>
      <c r="FS200" s="2">
        <v>42.165</v>
      </c>
      <c r="FT200" s="2">
        <v>42.769</v>
      </c>
      <c r="FU200" s="2">
        <v>43.433</v>
      </c>
      <c r="FV200" s="2">
        <v>44.153</v>
      </c>
      <c r="FW200" s="2">
        <v>44.918</v>
      </c>
      <c r="FX200" s="2">
        <v>45.711</v>
      </c>
      <c r="FY200" s="2">
        <v>46.516</v>
      </c>
      <c r="FZ200" s="2">
        <v>47.323</v>
      </c>
      <c r="GA200" s="2">
        <v>48.122</v>
      </c>
      <c r="GB200" s="2">
        <v>48.906</v>
      </c>
      <c r="GC200" s="2">
        <v>49.665</v>
      </c>
      <c r="GD200" s="2">
        <v>50.382</v>
      </c>
      <c r="GE200" s="2">
        <v>51.042</v>
      </c>
      <c r="GF200" s="2">
        <v>51.628</v>
      </c>
      <c r="GG200" s="2">
        <v>52.138</v>
      </c>
      <c r="GH200" s="2">
        <v>52.574</v>
      </c>
      <c r="GI200" s="2">
        <v>52.941</v>
      </c>
      <c r="GJ200" s="2">
        <v>53.247</v>
      </c>
      <c r="GK200" s="2">
        <v>53.502</v>
      </c>
      <c r="GL200" s="2">
        <v>53.726</v>
      </c>
      <c r="GM200" s="2">
        <v>53.936</v>
      </c>
      <c r="GN200" s="2">
        <v>54.147</v>
      </c>
      <c r="GO200" s="2">
        <v>54.37</v>
      </c>
      <c r="GP200" s="2">
        <v>54.612</v>
      </c>
      <c r="GQ200" s="2">
        <v>54.874</v>
      </c>
      <c r="GR200" s="2">
        <v>55.151</v>
      </c>
      <c r="GS200" s="2">
        <v>55.446</v>
      </c>
      <c r="GT200" s="2">
        <v>55.756</v>
      </c>
      <c r="GU200" s="2">
        <v>56.078</v>
      </c>
      <c r="GV200" s="2">
        <v>56.406</v>
      </c>
      <c r="GW200" s="2">
        <v>56.733</v>
      </c>
      <c r="GX200" s="2">
        <v>57.058</v>
      </c>
      <c r="GY200" s="2">
        <v>57.38</v>
      </c>
      <c r="GZ200" s="2">
        <v>57.701</v>
      </c>
      <c r="HA200" s="2">
        <v>58.024</v>
      </c>
      <c r="HB200" s="2">
        <v>58.348</v>
      </c>
      <c r="HC200" s="2">
        <v>58.673</v>
      </c>
      <c r="HD200" s="2">
        <v>58.998</v>
      </c>
    </row>
    <row r="201" spans="1:212" ht="12.75">
      <c r="A201" s="2" t="s">
        <v>110</v>
      </c>
      <c r="B201" s="2">
        <v>35.5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>
        <v>35.5</v>
      </c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>
        <v>56.279</v>
      </c>
      <c r="EW201" s="2">
        <v>56.719</v>
      </c>
      <c r="EX201" s="2">
        <v>57.581</v>
      </c>
      <c r="EY201" s="2">
        <v>58.405</v>
      </c>
      <c r="EZ201" s="2">
        <v>59.192</v>
      </c>
      <c r="FA201" s="2">
        <v>59.943</v>
      </c>
      <c r="FB201" s="2">
        <v>60.657</v>
      </c>
      <c r="FC201" s="2">
        <v>61.336</v>
      </c>
      <c r="FD201" s="2">
        <v>61.98</v>
      </c>
      <c r="FE201" s="2">
        <v>62.593</v>
      </c>
      <c r="FF201" s="2">
        <v>63.178</v>
      </c>
      <c r="FG201" s="2">
        <v>63.738</v>
      </c>
      <c r="FH201" s="2">
        <v>64.276</v>
      </c>
      <c r="FI201" s="2">
        <v>64.796</v>
      </c>
      <c r="FJ201" s="2">
        <v>65.299</v>
      </c>
      <c r="FK201" s="2">
        <v>65.784</v>
      </c>
      <c r="FL201" s="2">
        <v>66.248</v>
      </c>
      <c r="FM201" s="2">
        <v>66.687</v>
      </c>
      <c r="FN201" s="2">
        <v>67.102</v>
      </c>
      <c r="FO201" s="2">
        <v>67.493</v>
      </c>
      <c r="FP201" s="2">
        <v>67.868</v>
      </c>
      <c r="FQ201" s="2">
        <v>68.238</v>
      </c>
      <c r="FR201" s="2">
        <v>68.606</v>
      </c>
      <c r="FS201" s="2">
        <v>68.97</v>
      </c>
      <c r="FT201" s="2">
        <v>69.324</v>
      </c>
      <c r="FU201" s="2">
        <v>69.646</v>
      </c>
      <c r="FV201" s="2">
        <v>69.911</v>
      </c>
      <c r="FW201" s="2">
        <v>70.104</v>
      </c>
      <c r="FX201" s="2">
        <v>70.222</v>
      </c>
      <c r="FY201" s="2">
        <v>70.273</v>
      </c>
      <c r="FZ201" s="2">
        <v>70.282</v>
      </c>
      <c r="GA201" s="2">
        <v>70.281</v>
      </c>
      <c r="GB201" s="2">
        <v>70.301</v>
      </c>
      <c r="GC201" s="2">
        <v>70.367</v>
      </c>
      <c r="GD201" s="2">
        <v>70.485</v>
      </c>
      <c r="GE201" s="2">
        <v>70.652</v>
      </c>
      <c r="GF201" s="2">
        <v>70.852</v>
      </c>
      <c r="GG201" s="2">
        <v>71.06</v>
      </c>
      <c r="GH201" s="2">
        <v>71.251</v>
      </c>
      <c r="GI201" s="2">
        <v>71.42</v>
      </c>
      <c r="GJ201" s="2">
        <v>71.558</v>
      </c>
      <c r="GK201" s="2">
        <v>71.667</v>
      </c>
      <c r="GL201" s="2">
        <v>71.755</v>
      </c>
      <c r="GM201" s="2">
        <v>71.834</v>
      </c>
      <c r="GN201" s="2">
        <v>71.909</v>
      </c>
      <c r="GO201" s="2">
        <v>71.991</v>
      </c>
      <c r="GP201" s="2">
        <v>72.089</v>
      </c>
      <c r="GQ201" s="2">
        <v>72.207</v>
      </c>
      <c r="GR201" s="2">
        <v>72.349</v>
      </c>
      <c r="GS201" s="2">
        <v>72.513</v>
      </c>
      <c r="GT201" s="2">
        <v>72.695</v>
      </c>
      <c r="GU201" s="2">
        <v>72.89</v>
      </c>
      <c r="GV201" s="2">
        <v>73.086</v>
      </c>
      <c r="GW201" s="2">
        <v>73.276</v>
      </c>
      <c r="GX201" s="2">
        <v>73.456</v>
      </c>
      <c r="GY201" s="2">
        <v>73.624</v>
      </c>
      <c r="GZ201" s="2">
        <v>73.782</v>
      </c>
      <c r="HA201" s="2">
        <v>73.934</v>
      </c>
      <c r="HB201" s="2">
        <v>74.083</v>
      </c>
      <c r="HC201" s="2">
        <v>74.231</v>
      </c>
      <c r="HD201" s="2">
        <v>74.377</v>
      </c>
    </row>
    <row r="202" ht="12.75">
      <c r="A202" s="2" t="s">
        <v>267</v>
      </c>
    </row>
    <row r="203" ht="12.75">
      <c r="A203" s="2" t="s">
        <v>199</v>
      </c>
    </row>
    <row r="204" ht="12.75">
      <c r="A204" s="2" t="s">
        <v>143</v>
      </c>
    </row>
    <row r="205" spans="1:212" ht="12.75">
      <c r="A205" s="2" t="s">
        <v>170</v>
      </c>
      <c r="B205" s="2">
        <v>25.1</v>
      </c>
      <c r="DX205" s="2">
        <v>25.1</v>
      </c>
      <c r="EC205" s="2">
        <v>24.5</v>
      </c>
      <c r="EQ205" s="2">
        <v>25.1</v>
      </c>
      <c r="EV205" s="2">
        <v>29.292</v>
      </c>
      <c r="EW205" s="2">
        <v>29.406</v>
      </c>
      <c r="EX205" s="2">
        <v>29.635</v>
      </c>
      <c r="EY205" s="2">
        <v>29.863</v>
      </c>
      <c r="EZ205" s="2">
        <v>30.091</v>
      </c>
      <c r="FA205" s="2">
        <v>30.319</v>
      </c>
      <c r="FB205" s="2">
        <v>30.547</v>
      </c>
      <c r="FC205" s="2">
        <v>30.776</v>
      </c>
      <c r="FD205" s="2">
        <v>31.006</v>
      </c>
      <c r="FE205" s="2">
        <v>31.241</v>
      </c>
      <c r="FF205" s="2">
        <v>31.484</v>
      </c>
      <c r="FG205" s="2">
        <v>31.737</v>
      </c>
      <c r="FH205" s="2">
        <v>32.006</v>
      </c>
      <c r="FI205" s="2">
        <v>32.296</v>
      </c>
      <c r="FJ205" s="2">
        <v>32.611</v>
      </c>
      <c r="FK205" s="2">
        <v>32.956</v>
      </c>
      <c r="FL205" s="2">
        <v>33.33</v>
      </c>
      <c r="FM205" s="2">
        <v>33.734</v>
      </c>
      <c r="FN205" s="2">
        <v>34.172</v>
      </c>
      <c r="FO205" s="2">
        <v>34.647</v>
      </c>
      <c r="FP205" s="2">
        <v>35.173</v>
      </c>
      <c r="FQ205" s="2">
        <v>35.761</v>
      </c>
      <c r="FR205" s="2">
        <v>36.416</v>
      </c>
      <c r="FS205" s="2">
        <v>37.131</v>
      </c>
      <c r="FT205" s="2">
        <v>37.898</v>
      </c>
      <c r="FU205" s="2">
        <v>38.72</v>
      </c>
      <c r="FV205" s="2">
        <v>39.606</v>
      </c>
      <c r="FW205" s="2">
        <v>40.532</v>
      </c>
      <c r="FX205" s="2">
        <v>41.458</v>
      </c>
      <c r="FY205" s="2">
        <v>42.331</v>
      </c>
      <c r="FZ205" s="2">
        <v>43.068</v>
      </c>
      <c r="GA205" s="2">
        <v>43.581</v>
      </c>
      <c r="GB205" s="2">
        <v>43.826</v>
      </c>
      <c r="GC205" s="2">
        <v>43.784</v>
      </c>
      <c r="GD205" s="2">
        <v>43.463</v>
      </c>
      <c r="GE205" s="2">
        <v>42.889</v>
      </c>
      <c r="GF205" s="2">
        <v>42.114</v>
      </c>
      <c r="GG205" s="2">
        <v>41.229</v>
      </c>
      <c r="GH205" s="2">
        <v>40.33</v>
      </c>
      <c r="GI205" s="2">
        <v>39.482</v>
      </c>
      <c r="GJ205" s="2">
        <v>38.742</v>
      </c>
      <c r="GK205" s="2">
        <v>38.143</v>
      </c>
      <c r="GL205" s="2">
        <v>37.684</v>
      </c>
      <c r="GM205" s="2">
        <v>37.367</v>
      </c>
      <c r="GN205" s="2">
        <v>37.209</v>
      </c>
      <c r="GO205" s="2">
        <v>37.231</v>
      </c>
      <c r="GP205" s="2">
        <v>37.443</v>
      </c>
      <c r="GQ205" s="2">
        <v>37.824</v>
      </c>
      <c r="GR205" s="2">
        <v>38.351</v>
      </c>
      <c r="GS205" s="2">
        <v>39.002</v>
      </c>
      <c r="GT205" s="2">
        <v>39.758</v>
      </c>
      <c r="GU205" s="2">
        <v>40.605</v>
      </c>
      <c r="GV205" s="2">
        <v>41.515</v>
      </c>
      <c r="GW205" s="2">
        <v>42.455</v>
      </c>
      <c r="GX205" s="2">
        <v>43.39</v>
      </c>
      <c r="GY205" s="2">
        <v>44.279</v>
      </c>
      <c r="GZ205" s="2">
        <v>45.09</v>
      </c>
      <c r="HA205" s="2">
        <v>45.812</v>
      </c>
      <c r="HB205" s="2">
        <v>46.44</v>
      </c>
      <c r="HC205" s="2">
        <v>46.973</v>
      </c>
      <c r="HD205" s="2">
        <v>47.418</v>
      </c>
    </row>
    <row r="206" spans="1:212" ht="12.75">
      <c r="A206" s="2" t="s">
        <v>302</v>
      </c>
      <c r="B206" s="2">
        <v>29.1</v>
      </c>
      <c r="U206" s="2">
        <v>29.1</v>
      </c>
      <c r="Z206" s="2">
        <v>34</v>
      </c>
      <c r="DR206" s="2">
        <v>34</v>
      </c>
      <c r="EV206" s="2">
        <v>58.387</v>
      </c>
      <c r="EW206" s="2">
        <v>58.872</v>
      </c>
      <c r="EX206" s="2">
        <v>59.816</v>
      </c>
      <c r="EY206" s="2">
        <v>60.71</v>
      </c>
      <c r="EZ206" s="2">
        <v>61.556</v>
      </c>
      <c r="FA206" s="2">
        <v>62.351</v>
      </c>
      <c r="FB206" s="2">
        <v>63.094</v>
      </c>
      <c r="FC206" s="2">
        <v>63.783</v>
      </c>
      <c r="FD206" s="2">
        <v>64.414</v>
      </c>
      <c r="FE206" s="2">
        <v>64.981</v>
      </c>
      <c r="FF206" s="2">
        <v>65.475</v>
      </c>
      <c r="FG206" s="2">
        <v>65.892</v>
      </c>
      <c r="FH206" s="2">
        <v>66.23</v>
      </c>
      <c r="FI206" s="2">
        <v>66.496</v>
      </c>
      <c r="FJ206" s="2">
        <v>66.706</v>
      </c>
      <c r="FK206" s="2">
        <v>66.883</v>
      </c>
      <c r="FL206" s="2">
        <v>67.056</v>
      </c>
      <c r="FM206" s="2">
        <v>67.248</v>
      </c>
      <c r="FN206" s="2">
        <v>67.479</v>
      </c>
      <c r="FO206" s="2">
        <v>67.758</v>
      </c>
      <c r="FP206" s="2">
        <v>68.091</v>
      </c>
      <c r="FQ206" s="2">
        <v>68.472</v>
      </c>
      <c r="FR206" s="2">
        <v>68.882</v>
      </c>
      <c r="FS206" s="2">
        <v>69.301</v>
      </c>
      <c r="FT206" s="2">
        <v>69.717</v>
      </c>
      <c r="FU206" s="2">
        <v>70.113</v>
      </c>
      <c r="FV206" s="2">
        <v>70.475</v>
      </c>
      <c r="FW206" s="2">
        <v>70.798</v>
      </c>
      <c r="FX206" s="2">
        <v>71.086</v>
      </c>
      <c r="FY206" s="2">
        <v>71.344</v>
      </c>
      <c r="FZ206" s="2">
        <v>71.585</v>
      </c>
      <c r="GA206" s="2">
        <v>71.827</v>
      </c>
      <c r="GB206" s="2">
        <v>72.09</v>
      </c>
      <c r="GC206" s="2">
        <v>72.389</v>
      </c>
      <c r="GD206" s="2">
        <v>72.731</v>
      </c>
      <c r="GE206" s="2">
        <v>73.124</v>
      </c>
      <c r="GF206" s="2">
        <v>73.571</v>
      </c>
      <c r="GG206" s="2">
        <v>74.057</v>
      </c>
      <c r="GH206" s="2">
        <v>74.567</v>
      </c>
      <c r="GI206" s="2">
        <v>75.087</v>
      </c>
      <c r="GJ206" s="2">
        <v>75.596</v>
      </c>
      <c r="GK206" s="2">
        <v>76.073</v>
      </c>
      <c r="GL206" s="2">
        <v>76.506</v>
      </c>
      <c r="GM206" s="2">
        <v>76.889</v>
      </c>
      <c r="GN206" s="2">
        <v>77.219</v>
      </c>
      <c r="GO206" s="2">
        <v>77.502</v>
      </c>
      <c r="GP206" s="2">
        <v>77.75</v>
      </c>
      <c r="GQ206" s="2">
        <v>77.983</v>
      </c>
      <c r="GR206" s="2">
        <v>78.217</v>
      </c>
      <c r="GS206" s="2">
        <v>78.458</v>
      </c>
      <c r="GT206" s="2">
        <v>78.712</v>
      </c>
      <c r="GU206" s="2">
        <v>78.979</v>
      </c>
      <c r="GV206" s="2">
        <v>79.251</v>
      </c>
      <c r="GW206" s="2">
        <v>79.52</v>
      </c>
      <c r="GX206" s="2">
        <v>79.783</v>
      </c>
      <c r="GY206" s="2">
        <v>80.034</v>
      </c>
      <c r="GZ206" s="2">
        <v>80.267</v>
      </c>
      <c r="HA206" s="2">
        <v>80.48</v>
      </c>
      <c r="HB206" s="2">
        <v>80.672</v>
      </c>
      <c r="HC206" s="2">
        <v>80.842</v>
      </c>
      <c r="HD206" s="2">
        <v>80.992</v>
      </c>
    </row>
    <row r="207" spans="1:212" ht="12.75">
      <c r="A207" s="2" t="s">
        <v>301</v>
      </c>
      <c r="B207" s="2">
        <v>36.4</v>
      </c>
      <c r="CS207" s="2">
        <v>36.4</v>
      </c>
      <c r="DS207" s="2">
        <v>44.2</v>
      </c>
      <c r="EB207" s="2">
        <v>49.9</v>
      </c>
      <c r="EI207" s="2">
        <v>53.2</v>
      </c>
      <c r="EV207" s="2">
        <v>60.89</v>
      </c>
      <c r="EW207" s="2">
        <v>61.31</v>
      </c>
      <c r="EX207" s="2">
        <v>64.36</v>
      </c>
      <c r="EY207" s="2">
        <v>65.66</v>
      </c>
      <c r="EZ207" s="2">
        <v>66.71</v>
      </c>
      <c r="FA207" s="2">
        <v>67.84</v>
      </c>
      <c r="FB207" s="2">
        <v>68.37</v>
      </c>
      <c r="FC207" s="2">
        <v>67.45</v>
      </c>
      <c r="FD207" s="2">
        <v>69.35</v>
      </c>
      <c r="FE207" s="2">
        <v>69.03</v>
      </c>
      <c r="FF207" s="2">
        <v>70.35</v>
      </c>
      <c r="FG207" s="2">
        <v>70.79</v>
      </c>
      <c r="FH207" s="2">
        <v>70.33</v>
      </c>
      <c r="FI207" s="2">
        <v>70.71</v>
      </c>
      <c r="FJ207" s="2">
        <v>71.09</v>
      </c>
      <c r="FK207" s="2">
        <v>70.3</v>
      </c>
      <c r="FL207" s="2">
        <v>70.44</v>
      </c>
      <c r="FM207" s="2">
        <v>70.98</v>
      </c>
      <c r="FN207" s="2">
        <v>70.5</v>
      </c>
      <c r="FO207" s="2">
        <v>69.81</v>
      </c>
      <c r="FP207" s="2">
        <v>69.74</v>
      </c>
      <c r="FQ207" s="2">
        <v>69.88</v>
      </c>
      <c r="FR207" s="2">
        <v>70.35</v>
      </c>
      <c r="FS207" s="2">
        <v>70.05</v>
      </c>
      <c r="FT207" s="2">
        <v>70.21</v>
      </c>
      <c r="FU207" s="2">
        <v>70.33</v>
      </c>
      <c r="FV207" s="2">
        <v>70.5</v>
      </c>
      <c r="FW207" s="2">
        <v>70.45</v>
      </c>
      <c r="FX207" s="2">
        <v>70.46</v>
      </c>
      <c r="FY207" s="2">
        <v>70.79</v>
      </c>
      <c r="FZ207" s="2">
        <v>70.44</v>
      </c>
      <c r="GA207" s="2">
        <v>70.68</v>
      </c>
      <c r="GB207" s="2">
        <v>70.8</v>
      </c>
      <c r="GC207" s="2">
        <v>70.49</v>
      </c>
      <c r="GD207" s="2">
        <v>70.73</v>
      </c>
      <c r="GE207" s="2">
        <v>70.74</v>
      </c>
      <c r="GF207" s="2">
        <v>70.91</v>
      </c>
      <c r="GG207" s="2">
        <v>71.08</v>
      </c>
      <c r="GH207" s="2">
        <v>71.16</v>
      </c>
      <c r="GI207" s="2">
        <v>70.95</v>
      </c>
      <c r="GJ207" s="2">
        <v>70.83</v>
      </c>
      <c r="GK207" s="2">
        <v>70.9</v>
      </c>
      <c r="GL207" s="2">
        <v>71.38</v>
      </c>
      <c r="GM207" s="2">
        <v>71.9</v>
      </c>
      <c r="GN207" s="2">
        <v>72.36</v>
      </c>
      <c r="GO207" s="2">
        <v>72.29</v>
      </c>
      <c r="GP207" s="2">
        <v>72.77</v>
      </c>
      <c r="GQ207" s="2">
        <v>72.71</v>
      </c>
      <c r="GR207" s="2">
        <v>72.62</v>
      </c>
      <c r="GS207" s="2">
        <v>72.99</v>
      </c>
      <c r="GT207" s="2">
        <v>73.19</v>
      </c>
      <c r="GU207" s="2">
        <v>73.62</v>
      </c>
      <c r="GV207" s="2">
        <v>73.81</v>
      </c>
      <c r="GW207" s="2">
        <v>73.85</v>
      </c>
      <c r="GX207" s="2">
        <v>74.26</v>
      </c>
      <c r="GY207" s="2">
        <v>74.2</v>
      </c>
      <c r="GZ207" s="2">
        <v>74.46</v>
      </c>
      <c r="HA207" s="2">
        <v>74.52</v>
      </c>
      <c r="HB207" s="2">
        <v>74.88</v>
      </c>
      <c r="HC207" s="2">
        <v>75.04</v>
      </c>
      <c r="HD207" s="2">
        <v>75.242</v>
      </c>
    </row>
    <row r="208" spans="1:212" ht="12.75">
      <c r="A208" s="2" t="s">
        <v>53</v>
      </c>
      <c r="B208" s="2">
        <v>36.6</v>
      </c>
      <c r="DR208" s="2">
        <v>36.6</v>
      </c>
      <c r="EV208" s="2">
        <v>64.451</v>
      </c>
      <c r="EW208" s="2">
        <v>64.747</v>
      </c>
      <c r="EX208" s="2">
        <v>65.322</v>
      </c>
      <c r="EY208" s="2">
        <v>65.866</v>
      </c>
      <c r="EZ208" s="2">
        <v>66.377</v>
      </c>
      <c r="FA208" s="2">
        <v>66.856</v>
      </c>
      <c r="FB208" s="2">
        <v>67.301</v>
      </c>
      <c r="FC208" s="2">
        <v>67.709</v>
      </c>
      <c r="FD208" s="2">
        <v>68.079</v>
      </c>
      <c r="FE208" s="2">
        <v>68.403</v>
      </c>
      <c r="FF208" s="2">
        <v>68.675</v>
      </c>
      <c r="FG208" s="2">
        <v>68.891</v>
      </c>
      <c r="FH208" s="2">
        <v>69.046</v>
      </c>
      <c r="FI208" s="2">
        <v>69.145</v>
      </c>
      <c r="FJ208" s="2">
        <v>69.197</v>
      </c>
      <c r="FK208" s="2">
        <v>69.217</v>
      </c>
      <c r="FL208" s="2">
        <v>69.223</v>
      </c>
      <c r="FM208" s="2">
        <v>69.232</v>
      </c>
      <c r="FN208" s="2">
        <v>69.261</v>
      </c>
      <c r="FO208" s="2">
        <v>69.32</v>
      </c>
      <c r="FP208" s="2">
        <v>69.421</v>
      </c>
      <c r="FQ208" s="2">
        <v>69.571</v>
      </c>
      <c r="FR208" s="2">
        <v>69.759</v>
      </c>
      <c r="FS208" s="2">
        <v>69.973</v>
      </c>
      <c r="FT208" s="2">
        <v>70.202</v>
      </c>
      <c r="FU208" s="2">
        <v>70.428</v>
      </c>
      <c r="FV208" s="2">
        <v>70.625</v>
      </c>
      <c r="FW208" s="2">
        <v>70.782</v>
      </c>
      <c r="FX208" s="2">
        <v>70.894</v>
      </c>
      <c r="FY208" s="2">
        <v>70.966</v>
      </c>
      <c r="FZ208" s="2">
        <v>71.017</v>
      </c>
      <c r="GA208" s="2">
        <v>71.072</v>
      </c>
      <c r="GB208" s="2">
        <v>71.16</v>
      </c>
      <c r="GC208" s="2">
        <v>70.88</v>
      </c>
      <c r="GD208" s="2">
        <v>71.34</v>
      </c>
      <c r="GE208" s="2">
        <v>71.77</v>
      </c>
      <c r="GF208" s="2">
        <v>72.32</v>
      </c>
      <c r="GG208" s="2">
        <v>72.25</v>
      </c>
      <c r="GH208" s="2">
        <v>72.9</v>
      </c>
      <c r="GI208" s="2">
        <v>73.35</v>
      </c>
      <c r="GJ208" s="2">
        <v>73.86</v>
      </c>
      <c r="GK208" s="2">
        <v>73.5</v>
      </c>
      <c r="GL208" s="2">
        <v>73.64</v>
      </c>
      <c r="GM208" s="2">
        <v>73.52</v>
      </c>
      <c r="GN208" s="2">
        <v>73.96</v>
      </c>
      <c r="GO208" s="2">
        <v>74.67</v>
      </c>
      <c r="GP208" s="2">
        <v>75.11</v>
      </c>
      <c r="GQ208" s="2">
        <v>75.13</v>
      </c>
      <c r="GR208" s="2">
        <v>75.26</v>
      </c>
      <c r="GS208" s="2">
        <v>75.64</v>
      </c>
      <c r="GT208" s="2">
        <v>76.11</v>
      </c>
      <c r="GU208" s="2">
        <v>76.38</v>
      </c>
      <c r="GV208" s="2">
        <v>76.66</v>
      </c>
      <c r="GW208" s="2">
        <v>76.55</v>
      </c>
      <c r="GX208" s="2">
        <v>77.28</v>
      </c>
      <c r="GY208" s="2">
        <v>77.6</v>
      </c>
      <c r="GZ208" s="2">
        <v>78.24</v>
      </c>
      <c r="HA208" s="2">
        <v>78.152</v>
      </c>
      <c r="HB208" s="2">
        <v>78.414</v>
      </c>
      <c r="HC208" s="2">
        <v>78.945</v>
      </c>
      <c r="HD208" s="2">
        <v>79.162</v>
      </c>
    </row>
    <row r="209" spans="1:212" ht="12.75">
      <c r="A209" s="2" t="s">
        <v>116</v>
      </c>
      <c r="B209" s="2">
        <v>25.7</v>
      </c>
      <c r="EP209" s="2">
        <v>25.7</v>
      </c>
      <c r="EV209" s="2">
        <v>44.37</v>
      </c>
      <c r="EW209" s="2">
        <v>44.624</v>
      </c>
      <c r="EX209" s="2">
        <v>45.132</v>
      </c>
      <c r="EY209" s="2">
        <v>45.639</v>
      </c>
      <c r="EZ209" s="2">
        <v>46.146</v>
      </c>
      <c r="FA209" s="2">
        <v>46.651</v>
      </c>
      <c r="FB209" s="2">
        <v>47.157</v>
      </c>
      <c r="FC209" s="2">
        <v>47.661</v>
      </c>
      <c r="FD209" s="2">
        <v>48.165</v>
      </c>
      <c r="FE209" s="2">
        <v>48.669</v>
      </c>
      <c r="FF209" s="2">
        <v>49.173</v>
      </c>
      <c r="FG209" s="2">
        <v>49.676</v>
      </c>
      <c r="FH209" s="2">
        <v>50.18</v>
      </c>
      <c r="FI209" s="2">
        <v>50.685</v>
      </c>
      <c r="FJ209" s="2">
        <v>51.19</v>
      </c>
      <c r="FK209" s="2">
        <v>51.697</v>
      </c>
      <c r="FL209" s="2">
        <v>52.205</v>
      </c>
      <c r="FM209" s="2">
        <v>52.713</v>
      </c>
      <c r="FN209" s="2">
        <v>53.223</v>
      </c>
      <c r="FO209" s="2">
        <v>53.733</v>
      </c>
      <c r="FP209" s="2">
        <v>54.249</v>
      </c>
      <c r="FQ209" s="2">
        <v>54.777</v>
      </c>
      <c r="FR209" s="2">
        <v>55.316</v>
      </c>
      <c r="FS209" s="2">
        <v>55.859</v>
      </c>
      <c r="FT209" s="2">
        <v>56.395</v>
      </c>
      <c r="FU209" s="2">
        <v>56.915</v>
      </c>
      <c r="FV209" s="2">
        <v>57.413</v>
      </c>
      <c r="FW209" s="2">
        <v>57.872</v>
      </c>
      <c r="FX209" s="2">
        <v>58.272</v>
      </c>
      <c r="FY209" s="2">
        <v>58.59</v>
      </c>
      <c r="FZ209" s="2">
        <v>58.775</v>
      </c>
      <c r="GA209" s="2">
        <v>58.771</v>
      </c>
      <c r="GB209" s="2">
        <v>58.571</v>
      </c>
      <c r="GC209" s="2">
        <v>58.2</v>
      </c>
      <c r="GD209" s="2">
        <v>57.702</v>
      </c>
      <c r="GE209" s="2">
        <v>57.161</v>
      </c>
      <c r="GF209" s="2">
        <v>56.679</v>
      </c>
      <c r="GG209" s="2">
        <v>56.345</v>
      </c>
      <c r="GH209" s="2">
        <v>56.219</v>
      </c>
      <c r="GI209" s="2">
        <v>56.327</v>
      </c>
      <c r="GJ209" s="2">
        <v>56.659</v>
      </c>
      <c r="GK209" s="2">
        <v>57.173</v>
      </c>
      <c r="GL209" s="2">
        <v>57.783</v>
      </c>
      <c r="GM209" s="2">
        <v>58.42</v>
      </c>
      <c r="GN209" s="2">
        <v>59.051</v>
      </c>
      <c r="GO209" s="2">
        <v>59.664</v>
      </c>
      <c r="GP209" s="2">
        <v>60.265</v>
      </c>
      <c r="GQ209" s="2">
        <v>60.876</v>
      </c>
      <c r="GR209" s="2">
        <v>61.509</v>
      </c>
      <c r="GS209" s="2">
        <v>62.153</v>
      </c>
      <c r="GT209" s="2">
        <v>62.794</v>
      </c>
      <c r="GU209" s="2">
        <v>63.411</v>
      </c>
      <c r="GV209" s="2">
        <v>63.991</v>
      </c>
      <c r="GW209" s="2">
        <v>64.526</v>
      </c>
      <c r="GX209" s="2">
        <v>65.012</v>
      </c>
      <c r="GY209" s="2">
        <v>65.454</v>
      </c>
      <c r="GZ209" s="2">
        <v>65.865</v>
      </c>
      <c r="HA209" s="2">
        <v>66.261</v>
      </c>
      <c r="HB209" s="2">
        <v>66.656</v>
      </c>
      <c r="HC209" s="2">
        <v>67.053</v>
      </c>
      <c r="HD209" s="2">
        <v>67.453</v>
      </c>
    </row>
    <row r="210" spans="1:212" ht="12.75">
      <c r="A210" s="2" t="s">
        <v>287</v>
      </c>
      <c r="B210" s="2">
        <v>29.4</v>
      </c>
      <c r="EQ210" s="2">
        <v>29.4</v>
      </c>
      <c r="EV210" s="2">
        <v>32.18</v>
      </c>
      <c r="EW210" s="2">
        <v>32.379</v>
      </c>
      <c r="EX210" s="2">
        <v>32.778</v>
      </c>
      <c r="EY210" s="2">
        <v>33.177</v>
      </c>
      <c r="EZ210" s="2">
        <v>33.577</v>
      </c>
      <c r="FA210" s="2">
        <v>33.977</v>
      </c>
      <c r="FB210" s="2">
        <v>34.377</v>
      </c>
      <c r="FC210" s="2">
        <v>34.777</v>
      </c>
      <c r="FD210" s="2">
        <v>35.178</v>
      </c>
      <c r="FE210" s="2">
        <v>35.578</v>
      </c>
      <c r="FF210" s="2">
        <v>35.979</v>
      </c>
      <c r="FG210" s="2">
        <v>36.38</v>
      </c>
      <c r="FH210" s="2">
        <v>36.78</v>
      </c>
      <c r="FI210" s="2">
        <v>37.18</v>
      </c>
      <c r="FJ210" s="2">
        <v>37.58</v>
      </c>
      <c r="FK210" s="2">
        <v>37.983</v>
      </c>
      <c r="FL210" s="2">
        <v>38.393</v>
      </c>
      <c r="FM210" s="2">
        <v>38.81</v>
      </c>
      <c r="FN210" s="2">
        <v>39.23</v>
      </c>
      <c r="FO210" s="2">
        <v>39.648</v>
      </c>
      <c r="FP210" s="2">
        <v>40.048</v>
      </c>
      <c r="FQ210" s="2">
        <v>40.414</v>
      </c>
      <c r="FR210" s="2">
        <v>40.737</v>
      </c>
      <c r="FS210" s="2">
        <v>41.016</v>
      </c>
      <c r="FT210" s="2">
        <v>41.257</v>
      </c>
      <c r="FU210" s="2">
        <v>41.475</v>
      </c>
      <c r="FV210" s="2">
        <v>41.693</v>
      </c>
      <c r="FW210" s="2">
        <v>41.932</v>
      </c>
      <c r="FX210" s="2">
        <v>42.207</v>
      </c>
      <c r="FY210" s="2">
        <v>42.526</v>
      </c>
      <c r="FZ210" s="2">
        <v>42.902</v>
      </c>
      <c r="GA210" s="2">
        <v>43.348</v>
      </c>
      <c r="GB210" s="2">
        <v>43.845</v>
      </c>
      <c r="GC210" s="2">
        <v>44.363</v>
      </c>
      <c r="GD210" s="2">
        <v>44.865</v>
      </c>
      <c r="GE210" s="2">
        <v>45.275</v>
      </c>
      <c r="GF210" s="2">
        <v>45.504</v>
      </c>
      <c r="GG210" s="2">
        <v>45.518</v>
      </c>
      <c r="GH210" s="2">
        <v>45.321</v>
      </c>
      <c r="GI210" s="2">
        <v>44.953</v>
      </c>
      <c r="GJ210" s="2">
        <v>44.508</v>
      </c>
      <c r="GK210" s="2">
        <v>44.114</v>
      </c>
      <c r="GL210" s="2">
        <v>43.888</v>
      </c>
      <c r="GM210" s="2">
        <v>43.905</v>
      </c>
      <c r="GN210" s="2">
        <v>44.188</v>
      </c>
      <c r="GO210" s="2">
        <v>44.721</v>
      </c>
      <c r="GP210" s="2">
        <v>45.441</v>
      </c>
      <c r="GQ210" s="2">
        <v>46.238</v>
      </c>
      <c r="GR210" s="2">
        <v>47.015</v>
      </c>
      <c r="GS210" s="2">
        <v>47.722</v>
      </c>
      <c r="GT210" s="2">
        <v>48.319</v>
      </c>
      <c r="GU210" s="2">
        <v>48.79</v>
      </c>
      <c r="GV210" s="2">
        <v>49.161</v>
      </c>
      <c r="GW210" s="2">
        <v>49.46</v>
      </c>
      <c r="GX210" s="2">
        <v>49.697</v>
      </c>
      <c r="GY210" s="2">
        <v>49.891</v>
      </c>
      <c r="GZ210" s="2">
        <v>50.062</v>
      </c>
      <c r="HA210" s="2">
        <v>50.236</v>
      </c>
      <c r="HB210" s="2">
        <v>50.429</v>
      </c>
      <c r="HC210" s="2">
        <v>50.656</v>
      </c>
      <c r="HD210" s="2">
        <v>50.92</v>
      </c>
    </row>
    <row r="211" ht="12.75">
      <c r="A211" s="2" t="s">
        <v>304</v>
      </c>
    </row>
    <row r="212" spans="1:212" ht="12.75">
      <c r="A212" s="2" t="s">
        <v>207</v>
      </c>
      <c r="B212" s="2">
        <v>33.5</v>
      </c>
      <c r="EB212" s="2">
        <v>33.5</v>
      </c>
      <c r="EV212" s="2">
        <v>43.547</v>
      </c>
      <c r="EW212" s="2">
        <v>43.937</v>
      </c>
      <c r="EX212" s="2">
        <v>44.693</v>
      </c>
      <c r="EY212" s="2">
        <v>45.399</v>
      </c>
      <c r="EZ212" s="2">
        <v>46.056</v>
      </c>
      <c r="FA212" s="2">
        <v>46.663</v>
      </c>
      <c r="FB212" s="2">
        <v>47.222</v>
      </c>
      <c r="FC212" s="2">
        <v>47.735</v>
      </c>
      <c r="FD212" s="2">
        <v>48.205</v>
      </c>
      <c r="FE212" s="2">
        <v>48.64</v>
      </c>
      <c r="FF212" s="2">
        <v>49.048</v>
      </c>
      <c r="FG212" s="2">
        <v>49.436</v>
      </c>
      <c r="FH212" s="2">
        <v>49.815</v>
      </c>
      <c r="FI212" s="2">
        <v>50.193</v>
      </c>
      <c r="FJ212" s="2">
        <v>50.574</v>
      </c>
      <c r="FK212" s="2">
        <v>50.96</v>
      </c>
      <c r="FL212" s="2">
        <v>51.348</v>
      </c>
      <c r="FM212" s="2">
        <v>51.731</v>
      </c>
      <c r="FN212" s="2">
        <v>52.105</v>
      </c>
      <c r="FO212" s="2">
        <v>52.47</v>
      </c>
      <c r="FP212" s="2">
        <v>52.826</v>
      </c>
      <c r="FQ212" s="2">
        <v>53.17</v>
      </c>
      <c r="FR212" s="2">
        <v>53.506</v>
      </c>
      <c r="FS212" s="2">
        <v>53.841</v>
      </c>
      <c r="FT212" s="2">
        <v>54.182</v>
      </c>
      <c r="FU212" s="2">
        <v>54.543</v>
      </c>
      <c r="FV212" s="2">
        <v>54.938</v>
      </c>
      <c r="FW212" s="2">
        <v>55.373</v>
      </c>
      <c r="FX212" s="2">
        <v>55.852</v>
      </c>
      <c r="FY212" s="2">
        <v>56.37</v>
      </c>
      <c r="FZ212" s="2">
        <v>56.927</v>
      </c>
      <c r="GA212" s="2">
        <v>57.517</v>
      </c>
      <c r="GB212" s="2">
        <v>58.124</v>
      </c>
      <c r="GC212" s="2">
        <v>58.726</v>
      </c>
      <c r="GD212" s="2">
        <v>59.305</v>
      </c>
      <c r="GE212" s="2">
        <v>59.844</v>
      </c>
      <c r="GF212" s="2">
        <v>60.336</v>
      </c>
      <c r="GG212" s="2">
        <v>60.768</v>
      </c>
      <c r="GH212" s="2">
        <v>61.125</v>
      </c>
      <c r="GI212" s="2">
        <v>61.385</v>
      </c>
      <c r="GJ212" s="2">
        <v>61.519</v>
      </c>
      <c r="GK212" s="2">
        <v>61.504</v>
      </c>
      <c r="GL212" s="2">
        <v>61.332</v>
      </c>
      <c r="GM212" s="2">
        <v>61.002</v>
      </c>
      <c r="GN212" s="2">
        <v>60.518</v>
      </c>
      <c r="GO212" s="2">
        <v>59.868</v>
      </c>
      <c r="GP212" s="2">
        <v>59.046</v>
      </c>
      <c r="GQ212" s="2">
        <v>58.077</v>
      </c>
      <c r="GR212" s="2">
        <v>57.008</v>
      </c>
      <c r="GS212" s="2">
        <v>55.89</v>
      </c>
      <c r="GT212" s="2">
        <v>54.783</v>
      </c>
      <c r="GU212" s="2">
        <v>53.745</v>
      </c>
      <c r="GV212" s="2">
        <v>52.823</v>
      </c>
      <c r="GW212" s="2">
        <v>52.059</v>
      </c>
      <c r="GX212" s="2">
        <v>51.486</v>
      </c>
      <c r="GY212" s="2">
        <v>51.136</v>
      </c>
      <c r="GZ212" s="2">
        <v>51.024</v>
      </c>
      <c r="HA212" s="2">
        <v>51.115</v>
      </c>
      <c r="HB212" s="2">
        <v>51.37</v>
      </c>
      <c r="HC212" s="2">
        <v>51.759</v>
      </c>
      <c r="HD212" s="2">
        <v>52.246</v>
      </c>
    </row>
    <row r="213" ht="12.75">
      <c r="A213" s="2" t="s">
        <v>40</v>
      </c>
    </row>
    <row r="214" spans="1:212" ht="12.75">
      <c r="A214" s="2" t="s">
        <v>271</v>
      </c>
      <c r="B214" s="2">
        <v>29.5</v>
      </c>
      <c r="CF214" s="2">
        <v>29.5</v>
      </c>
      <c r="CP214" s="2">
        <v>32.1</v>
      </c>
      <c r="CX214" s="2">
        <v>34.8</v>
      </c>
      <c r="DF214" s="2">
        <v>41.45</v>
      </c>
      <c r="DG214" s="2">
        <v>41.06</v>
      </c>
      <c r="DH214" s="2">
        <v>40.92</v>
      </c>
      <c r="DI214" s="2">
        <v>39.8</v>
      </c>
      <c r="DJ214" s="2">
        <v>43.53</v>
      </c>
      <c r="DK214" s="2">
        <v>42.56</v>
      </c>
      <c r="DL214" s="2">
        <v>42.84</v>
      </c>
      <c r="DM214" s="2">
        <v>43.05</v>
      </c>
      <c r="DN214" s="2">
        <v>43.98</v>
      </c>
      <c r="DO214" s="2">
        <v>42.63</v>
      </c>
      <c r="DP214" s="2">
        <v>30.29</v>
      </c>
      <c r="DQ214" s="2">
        <v>41.12</v>
      </c>
      <c r="DR214" s="2">
        <v>39.31</v>
      </c>
      <c r="DS214" s="2">
        <v>42.03</v>
      </c>
      <c r="DT214" s="2">
        <v>44.21</v>
      </c>
      <c r="DU214" s="2">
        <v>44.75</v>
      </c>
      <c r="DV214" s="2">
        <v>46.3</v>
      </c>
      <c r="DW214" s="2">
        <v>46.95</v>
      </c>
      <c r="DX214" s="2">
        <v>47.76</v>
      </c>
      <c r="DY214" s="2">
        <v>48.49</v>
      </c>
      <c r="DZ214" s="2">
        <v>48.67</v>
      </c>
      <c r="EA214" s="2">
        <v>49.49</v>
      </c>
      <c r="EB214" s="2">
        <v>49.34</v>
      </c>
      <c r="EC214" s="2">
        <v>49.25</v>
      </c>
      <c r="ED214" s="2">
        <v>51.2</v>
      </c>
      <c r="EE214" s="2">
        <v>51.6</v>
      </c>
      <c r="EF214" s="2">
        <v>52.24</v>
      </c>
      <c r="EG214" s="2">
        <v>52.72</v>
      </c>
      <c r="EH214" s="2">
        <v>50.9</v>
      </c>
      <c r="EI214" s="2">
        <v>47.22</v>
      </c>
      <c r="EJ214" s="2">
        <v>47.53</v>
      </c>
      <c r="EK214" s="2">
        <v>47.09</v>
      </c>
      <c r="EL214" s="2">
        <v>48.39</v>
      </c>
      <c r="EM214" s="2">
        <v>47.16</v>
      </c>
      <c r="EN214" s="2">
        <v>52.48</v>
      </c>
      <c r="EO214" s="2">
        <v>54.85</v>
      </c>
      <c r="EP214" s="2">
        <v>56.25</v>
      </c>
      <c r="EQ214" s="2">
        <v>57.84</v>
      </c>
      <c r="ER214" s="2">
        <v>57.57</v>
      </c>
      <c r="ES214" s="2">
        <v>59.33</v>
      </c>
      <c r="ET214" s="2">
        <v>61.27</v>
      </c>
      <c r="EU214" s="2">
        <v>61.02</v>
      </c>
      <c r="EV214" s="2">
        <v>61.87</v>
      </c>
      <c r="EW214" s="2">
        <v>61.52</v>
      </c>
      <c r="EX214" s="2">
        <v>64.94</v>
      </c>
      <c r="EY214" s="2">
        <v>65.81</v>
      </c>
      <c r="EZ214" s="2">
        <v>67.01</v>
      </c>
      <c r="FA214" s="2">
        <v>66.78</v>
      </c>
      <c r="FB214" s="2">
        <v>66.82</v>
      </c>
      <c r="FC214" s="2">
        <v>66.66</v>
      </c>
      <c r="FD214" s="2">
        <v>68.85</v>
      </c>
      <c r="FE214" s="2">
        <v>68.77</v>
      </c>
      <c r="FF214" s="2">
        <v>69.27</v>
      </c>
      <c r="FG214" s="2">
        <v>69.66</v>
      </c>
      <c r="FH214" s="2">
        <v>69.69</v>
      </c>
      <c r="FI214" s="2">
        <v>69.85</v>
      </c>
      <c r="FJ214" s="2">
        <v>70.58</v>
      </c>
      <c r="FK214" s="2">
        <v>70.99</v>
      </c>
      <c r="FL214" s="2">
        <v>71.25</v>
      </c>
      <c r="FM214" s="2">
        <v>71.44</v>
      </c>
      <c r="FN214" s="2">
        <v>71.73</v>
      </c>
      <c r="FO214" s="2">
        <v>71.26</v>
      </c>
      <c r="FP214" s="2">
        <v>72.24</v>
      </c>
      <c r="FQ214" s="2">
        <v>71.85</v>
      </c>
      <c r="FR214" s="2">
        <v>73.06</v>
      </c>
      <c r="FS214" s="2">
        <v>72.84</v>
      </c>
      <c r="FT214" s="2">
        <v>73.22</v>
      </c>
      <c r="FU214" s="2">
        <v>73.55</v>
      </c>
      <c r="FV214" s="2">
        <v>73.87</v>
      </c>
      <c r="FW214" s="2">
        <v>74.39</v>
      </c>
      <c r="FX214" s="2">
        <v>74.58</v>
      </c>
      <c r="FY214" s="2">
        <v>75.12</v>
      </c>
      <c r="FZ214" s="2">
        <v>75.6</v>
      </c>
      <c r="GA214" s="2">
        <v>75.74</v>
      </c>
      <c r="GB214" s="2">
        <v>76.3</v>
      </c>
      <c r="GC214" s="2">
        <v>76.08</v>
      </c>
      <c r="GD214" s="2">
        <v>76.46</v>
      </c>
      <c r="GE214" s="2">
        <v>76.42</v>
      </c>
      <c r="GF214" s="2">
        <v>76.67</v>
      </c>
      <c r="GG214" s="2">
        <v>76.9</v>
      </c>
      <c r="GH214" s="2">
        <v>76.91</v>
      </c>
      <c r="GI214" s="2">
        <v>76.98</v>
      </c>
      <c r="GJ214" s="2">
        <v>76.99</v>
      </c>
      <c r="GK214" s="2">
        <v>77.12</v>
      </c>
      <c r="GL214" s="2">
        <v>77.57</v>
      </c>
      <c r="GM214" s="2">
        <v>77.7</v>
      </c>
      <c r="GN214" s="2">
        <v>78.05</v>
      </c>
      <c r="GO214" s="2">
        <v>78.12</v>
      </c>
      <c r="GP214" s="2">
        <v>78.26</v>
      </c>
      <c r="GQ214" s="2">
        <v>78.77</v>
      </c>
      <c r="GR214" s="2">
        <v>78.85</v>
      </c>
      <c r="GS214" s="2">
        <v>78.86</v>
      </c>
      <c r="GT214" s="2">
        <v>79.34</v>
      </c>
      <c r="GU214" s="2">
        <v>79.69</v>
      </c>
      <c r="GV214" s="2">
        <v>79.78</v>
      </c>
      <c r="GW214" s="2">
        <v>79.72</v>
      </c>
      <c r="GX214" s="2">
        <v>80.28</v>
      </c>
      <c r="GY214" s="2">
        <v>80.28</v>
      </c>
      <c r="GZ214" s="2">
        <v>80.94</v>
      </c>
      <c r="HA214" s="2">
        <v>80.745</v>
      </c>
      <c r="HB214" s="2">
        <v>80.935</v>
      </c>
      <c r="HC214" s="2">
        <v>80.899</v>
      </c>
      <c r="HD214" s="2">
        <v>81.152</v>
      </c>
    </row>
    <row r="215" spans="1:212" ht="12.75">
      <c r="A215" s="2" t="s">
        <v>240</v>
      </c>
      <c r="B215" s="2">
        <v>32.6</v>
      </c>
      <c r="CY215" s="2">
        <v>32.6</v>
      </c>
      <c r="DI215" s="2">
        <v>29.9</v>
      </c>
      <c r="DS215" s="2">
        <v>32</v>
      </c>
      <c r="EG215" s="2">
        <v>46.3</v>
      </c>
      <c r="EL215" s="2">
        <v>45.2</v>
      </c>
      <c r="ER215" s="2">
        <v>45.8</v>
      </c>
      <c r="ET215" s="2">
        <v>54</v>
      </c>
      <c r="EU215" s="2">
        <v>55.5</v>
      </c>
      <c r="EV215" s="2">
        <v>51.362</v>
      </c>
      <c r="EW215" s="2">
        <v>51.859</v>
      </c>
      <c r="EX215" s="2">
        <v>52.809</v>
      </c>
      <c r="EY215" s="2">
        <v>53.672</v>
      </c>
      <c r="EZ215" s="2">
        <v>54.448</v>
      </c>
      <c r="FA215" s="2">
        <v>55.137</v>
      </c>
      <c r="FB215" s="2">
        <v>55.743</v>
      </c>
      <c r="FC215" s="2">
        <v>56.271</v>
      </c>
      <c r="FD215" s="2">
        <v>56.73</v>
      </c>
      <c r="FE215" s="2">
        <v>57.136</v>
      </c>
      <c r="FF215" s="2">
        <v>57.508</v>
      </c>
      <c r="FG215" s="2">
        <v>57.868</v>
      </c>
      <c r="FH215" s="2">
        <v>58.239</v>
      </c>
      <c r="FI215" s="2">
        <v>58.641</v>
      </c>
      <c r="FJ215" s="2">
        <v>59.086</v>
      </c>
      <c r="FK215" s="2">
        <v>59.583</v>
      </c>
      <c r="FL215" s="2">
        <v>60.13</v>
      </c>
      <c r="FM215" s="2">
        <v>60.712</v>
      </c>
      <c r="FN215" s="2">
        <v>61.314</v>
      </c>
      <c r="FO215" s="2">
        <v>61.928</v>
      </c>
      <c r="FP215" s="2">
        <v>62.543</v>
      </c>
      <c r="FQ215" s="2">
        <v>63.152</v>
      </c>
      <c r="FR215" s="2">
        <v>63.748</v>
      </c>
      <c r="FS215" s="2">
        <v>64.328</v>
      </c>
      <c r="FT215" s="2">
        <v>64.888</v>
      </c>
      <c r="FU215" s="2">
        <v>65.434</v>
      </c>
      <c r="FV215" s="2">
        <v>65.979</v>
      </c>
      <c r="FW215" s="2">
        <v>66.528</v>
      </c>
      <c r="FX215" s="2">
        <v>67.077</v>
      </c>
      <c r="FY215" s="2">
        <v>67.613</v>
      </c>
      <c r="FZ215" s="2">
        <v>68.106</v>
      </c>
      <c r="GA215" s="2">
        <v>68.522</v>
      </c>
      <c r="GB215" s="2">
        <v>68.84</v>
      </c>
      <c r="GC215" s="2">
        <v>69.051</v>
      </c>
      <c r="GD215" s="2">
        <v>69.164</v>
      </c>
      <c r="GE215" s="2">
        <v>69.207</v>
      </c>
      <c r="GF215" s="2">
        <v>69.222</v>
      </c>
      <c r="GG215" s="2">
        <v>69.25</v>
      </c>
      <c r="GH215" s="2">
        <v>69.314</v>
      </c>
      <c r="GI215" s="2">
        <v>69.42</v>
      </c>
      <c r="GJ215" s="2">
        <v>69.535</v>
      </c>
      <c r="GK215" s="2">
        <v>69.602</v>
      </c>
      <c r="GL215" s="2">
        <v>69.584</v>
      </c>
      <c r="GM215" s="2">
        <v>69.475</v>
      </c>
      <c r="GN215" s="2">
        <v>69.301</v>
      </c>
      <c r="GO215" s="2">
        <v>69.139</v>
      </c>
      <c r="GP215" s="2">
        <v>69.09</v>
      </c>
      <c r="GQ215" s="2">
        <v>69.228</v>
      </c>
      <c r="GR215" s="2">
        <v>69.589</v>
      </c>
      <c r="GS215" s="2">
        <v>70.164</v>
      </c>
      <c r="GT215" s="2">
        <v>70.899</v>
      </c>
      <c r="GU215" s="2">
        <v>71.705</v>
      </c>
      <c r="GV215" s="2">
        <v>72.475</v>
      </c>
      <c r="GW215" s="2">
        <v>73.126</v>
      </c>
      <c r="GX215" s="2">
        <v>73.625</v>
      </c>
      <c r="GY215" s="2">
        <v>73.967</v>
      </c>
      <c r="GZ215" s="2">
        <v>74.178</v>
      </c>
      <c r="HA215" s="2">
        <v>74.323</v>
      </c>
      <c r="HB215" s="2">
        <v>74.456</v>
      </c>
      <c r="HC215" s="2">
        <v>74.598</v>
      </c>
      <c r="HD215" s="2">
        <v>74.759</v>
      </c>
    </row>
    <row r="216" spans="1:212" ht="12.75">
      <c r="A216" s="2" t="s">
        <v>144</v>
      </c>
      <c r="B216" s="2">
        <v>31.4</v>
      </c>
      <c r="EL216" s="2">
        <v>31.4</v>
      </c>
      <c r="EV216" s="2">
        <v>39.677</v>
      </c>
      <c r="EW216" s="2">
        <v>39.763</v>
      </c>
      <c r="EX216" s="2">
        <v>39.937</v>
      </c>
      <c r="EY216" s="2">
        <v>40.117</v>
      </c>
      <c r="EZ216" s="2">
        <v>40.302</v>
      </c>
      <c r="FA216" s="2">
        <v>40.493</v>
      </c>
      <c r="FB216" s="2">
        <v>40.69</v>
      </c>
      <c r="FC216" s="2">
        <v>40.895</v>
      </c>
      <c r="FD216" s="2">
        <v>41.109</v>
      </c>
      <c r="FE216" s="2">
        <v>41.338</v>
      </c>
      <c r="FF216" s="2">
        <v>41.584</v>
      </c>
      <c r="FG216" s="2">
        <v>41.852</v>
      </c>
      <c r="FH216" s="2">
        <v>42.146</v>
      </c>
      <c r="FI216" s="2">
        <v>42.467</v>
      </c>
      <c r="FJ216" s="2">
        <v>42.814</v>
      </c>
      <c r="FK216" s="2">
        <v>43.183</v>
      </c>
      <c r="FL216" s="2">
        <v>43.569</v>
      </c>
      <c r="FM216" s="2">
        <v>43.964</v>
      </c>
      <c r="FN216" s="2">
        <v>44.363</v>
      </c>
      <c r="FO216" s="2">
        <v>44.762</v>
      </c>
      <c r="FP216" s="2">
        <v>45.161</v>
      </c>
      <c r="FQ216" s="2">
        <v>45.561</v>
      </c>
      <c r="FR216" s="2">
        <v>45.967</v>
      </c>
      <c r="FS216" s="2">
        <v>46.379</v>
      </c>
      <c r="FT216" s="2">
        <v>46.796</v>
      </c>
      <c r="FU216" s="2">
        <v>47.219</v>
      </c>
      <c r="FV216" s="2">
        <v>47.644</v>
      </c>
      <c r="FW216" s="2">
        <v>48.071</v>
      </c>
      <c r="FX216" s="2">
        <v>48.493</v>
      </c>
      <c r="FY216" s="2">
        <v>48.908</v>
      </c>
      <c r="FZ216" s="2">
        <v>49.308</v>
      </c>
      <c r="GA216" s="2">
        <v>49.684</v>
      </c>
      <c r="GB216" s="2">
        <v>50.035</v>
      </c>
      <c r="GC216" s="2">
        <v>50.362</v>
      </c>
      <c r="GD216" s="2">
        <v>50.668</v>
      </c>
      <c r="GE216" s="2">
        <v>50.961</v>
      </c>
      <c r="GF216" s="2">
        <v>51.251</v>
      </c>
      <c r="GG216" s="2">
        <v>51.55</v>
      </c>
      <c r="GH216" s="2">
        <v>51.863</v>
      </c>
      <c r="GI216" s="2">
        <v>52.195</v>
      </c>
      <c r="GJ216" s="2">
        <v>52.541</v>
      </c>
      <c r="GK216" s="2">
        <v>52.891</v>
      </c>
      <c r="GL216" s="2">
        <v>53.239</v>
      </c>
      <c r="GM216" s="2">
        <v>53.582</v>
      </c>
      <c r="GN216" s="2">
        <v>53.928</v>
      </c>
      <c r="GO216" s="2">
        <v>54.297</v>
      </c>
      <c r="GP216" s="2">
        <v>54.716</v>
      </c>
      <c r="GQ216" s="2">
        <v>55.199</v>
      </c>
      <c r="GR216" s="2">
        <v>55.748</v>
      </c>
      <c r="GS216" s="2">
        <v>56.352</v>
      </c>
      <c r="GT216" s="2">
        <v>56.985</v>
      </c>
      <c r="GU216" s="2">
        <v>57.613</v>
      </c>
      <c r="GV216" s="2">
        <v>58.201</v>
      </c>
      <c r="GW216" s="2">
        <v>58.726</v>
      </c>
      <c r="GX216" s="2">
        <v>59.178</v>
      </c>
      <c r="GY216" s="2">
        <v>59.56</v>
      </c>
      <c r="GZ216" s="2">
        <v>59.887</v>
      </c>
      <c r="HA216" s="2">
        <v>60.187</v>
      </c>
      <c r="HB216" s="2">
        <v>60.485</v>
      </c>
      <c r="HC216" s="2">
        <v>60.791</v>
      </c>
      <c r="HD216" s="2">
        <v>61.113</v>
      </c>
    </row>
    <row r="217" spans="1:212" ht="12.75">
      <c r="A217" s="2" t="s">
        <v>296</v>
      </c>
      <c r="B217" s="2">
        <v>32.9</v>
      </c>
      <c r="DW217" s="2">
        <v>32.9</v>
      </c>
      <c r="EV217" s="2">
        <v>54.642</v>
      </c>
      <c r="EW217" s="2">
        <v>54.994</v>
      </c>
      <c r="EX217" s="2">
        <v>55.675</v>
      </c>
      <c r="EY217" s="2">
        <v>56.313</v>
      </c>
      <c r="EZ217" s="2">
        <v>56.906</v>
      </c>
      <c r="FA217" s="2">
        <v>57.457</v>
      </c>
      <c r="FB217" s="2">
        <v>57.965</v>
      </c>
      <c r="FC217" s="2">
        <v>58.433</v>
      </c>
      <c r="FD217" s="2">
        <v>58.865</v>
      </c>
      <c r="FE217" s="2">
        <v>59.267</v>
      </c>
      <c r="FF217" s="2">
        <v>59.647</v>
      </c>
      <c r="FG217" s="2">
        <v>60.013</v>
      </c>
      <c r="FH217" s="2">
        <v>60.375</v>
      </c>
      <c r="FI217" s="2">
        <v>60.739</v>
      </c>
      <c r="FJ217" s="2">
        <v>61.107</v>
      </c>
      <c r="FK217" s="2">
        <v>61.482</v>
      </c>
      <c r="FL217" s="2">
        <v>61.859</v>
      </c>
      <c r="FM217" s="2">
        <v>62.231</v>
      </c>
      <c r="FN217" s="2">
        <v>62.592</v>
      </c>
      <c r="FO217" s="2">
        <v>62.937</v>
      </c>
      <c r="FP217" s="2">
        <v>63.262</v>
      </c>
      <c r="FQ217" s="2">
        <v>63.562</v>
      </c>
      <c r="FR217" s="2">
        <v>63.838</v>
      </c>
      <c r="FS217" s="2">
        <v>64.094</v>
      </c>
      <c r="FT217" s="2">
        <v>64.333</v>
      </c>
      <c r="FU217" s="2">
        <v>64.565</v>
      </c>
      <c r="FV217" s="2">
        <v>64.802</v>
      </c>
      <c r="FW217" s="2">
        <v>65.049</v>
      </c>
      <c r="FX217" s="2">
        <v>65.311</v>
      </c>
      <c r="FY217" s="2">
        <v>65.584</v>
      </c>
      <c r="FZ217" s="2">
        <v>65.86</v>
      </c>
      <c r="GA217" s="2">
        <v>66.126</v>
      </c>
      <c r="GB217" s="2">
        <v>66.37</v>
      </c>
      <c r="GC217" s="2">
        <v>66.581</v>
      </c>
      <c r="GD217" s="2">
        <v>66.758</v>
      </c>
      <c r="GE217" s="2">
        <v>66.902</v>
      </c>
      <c r="GF217" s="2">
        <v>67.019</v>
      </c>
      <c r="GG217" s="2">
        <v>67.12</v>
      </c>
      <c r="GH217" s="2">
        <v>67.215</v>
      </c>
      <c r="GI217" s="2">
        <v>67.306</v>
      </c>
      <c r="GJ217" s="2">
        <v>67.394</v>
      </c>
      <c r="GK217" s="2">
        <v>67.478</v>
      </c>
      <c r="GL217" s="2">
        <v>67.554</v>
      </c>
      <c r="GM217" s="2">
        <v>67.62</v>
      </c>
      <c r="GN217" s="2">
        <v>67.676</v>
      </c>
      <c r="GO217" s="2">
        <v>67.721</v>
      </c>
      <c r="GP217" s="2">
        <v>67.752</v>
      </c>
      <c r="GQ217" s="2">
        <v>67.772</v>
      </c>
      <c r="GR217" s="2">
        <v>67.787</v>
      </c>
      <c r="GS217" s="2">
        <v>67.809</v>
      </c>
      <c r="GT217" s="2">
        <v>67.853</v>
      </c>
      <c r="GU217" s="2">
        <v>67.938</v>
      </c>
      <c r="GV217" s="2">
        <v>68.073</v>
      </c>
      <c r="GW217" s="2">
        <v>68.262</v>
      </c>
      <c r="GX217" s="2">
        <v>68.504</v>
      </c>
      <c r="GY217" s="2">
        <v>68.789</v>
      </c>
      <c r="GZ217" s="2">
        <v>69.103</v>
      </c>
      <c r="HA217" s="2">
        <v>69.426</v>
      </c>
      <c r="HB217" s="2">
        <v>69.741</v>
      </c>
      <c r="HC217" s="2">
        <v>70.038</v>
      </c>
      <c r="HD217" s="2">
        <v>70.312</v>
      </c>
    </row>
    <row r="218" ht="12.75">
      <c r="A218" s="2" t="s">
        <v>235</v>
      </c>
    </row>
    <row r="219" spans="1:212" ht="12.75">
      <c r="A219" s="2" t="s">
        <v>262</v>
      </c>
      <c r="B219" s="2">
        <v>32.3</v>
      </c>
      <c r="EQ219" s="2">
        <v>32.3</v>
      </c>
      <c r="EV219" s="2">
        <v>40.504</v>
      </c>
      <c r="EW219" s="2">
        <v>40.746</v>
      </c>
      <c r="EX219" s="2">
        <v>41.22</v>
      </c>
      <c r="EY219" s="2">
        <v>41.674</v>
      </c>
      <c r="EZ219" s="2">
        <v>42.108</v>
      </c>
      <c r="FA219" s="2">
        <v>42.521</v>
      </c>
      <c r="FB219" s="2">
        <v>42.914</v>
      </c>
      <c r="FC219" s="2">
        <v>43.287</v>
      </c>
      <c r="FD219" s="2">
        <v>43.639</v>
      </c>
      <c r="FE219" s="2">
        <v>43.972</v>
      </c>
      <c r="FF219" s="2">
        <v>44.287</v>
      </c>
      <c r="FG219" s="2">
        <v>44.585</v>
      </c>
      <c r="FH219" s="2">
        <v>44.872</v>
      </c>
      <c r="FI219" s="2">
        <v>45.156</v>
      </c>
      <c r="FJ219" s="2">
        <v>45.447</v>
      </c>
      <c r="FK219" s="2">
        <v>45.763</v>
      </c>
      <c r="FL219" s="2">
        <v>46.118</v>
      </c>
      <c r="FM219" s="2">
        <v>46.523</v>
      </c>
      <c r="FN219" s="2">
        <v>46.979</v>
      </c>
      <c r="FO219" s="2">
        <v>47.488</v>
      </c>
      <c r="FP219" s="2">
        <v>48.043</v>
      </c>
      <c r="FQ219" s="2">
        <v>48.631</v>
      </c>
      <c r="FR219" s="2">
        <v>49.235</v>
      </c>
      <c r="FS219" s="2">
        <v>49.845</v>
      </c>
      <c r="FT219" s="2">
        <v>50.453</v>
      </c>
      <c r="FU219" s="2">
        <v>51.062</v>
      </c>
      <c r="FV219" s="2">
        <v>51.681</v>
      </c>
      <c r="FW219" s="2">
        <v>52.316</v>
      </c>
      <c r="FX219" s="2">
        <v>52.971</v>
      </c>
      <c r="FY219" s="2">
        <v>53.639</v>
      </c>
      <c r="FZ219" s="2">
        <v>54.316</v>
      </c>
      <c r="GA219" s="2">
        <v>54.996</v>
      </c>
      <c r="GB219" s="2">
        <v>55.666</v>
      </c>
      <c r="GC219" s="2">
        <v>56.309</v>
      </c>
      <c r="GD219" s="2">
        <v>56.912</v>
      </c>
      <c r="GE219" s="2">
        <v>57.475</v>
      </c>
      <c r="GF219" s="2">
        <v>58.008</v>
      </c>
      <c r="GG219" s="2">
        <v>58.505</v>
      </c>
      <c r="GH219" s="2">
        <v>58.942</v>
      </c>
      <c r="GI219" s="2">
        <v>59.282</v>
      </c>
      <c r="GJ219" s="2">
        <v>59.46</v>
      </c>
      <c r="GK219" s="2">
        <v>59.407</v>
      </c>
      <c r="GL219" s="2">
        <v>59.087</v>
      </c>
      <c r="GM219" s="2">
        <v>58.487</v>
      </c>
      <c r="GN219" s="2">
        <v>57.613</v>
      </c>
      <c r="GO219" s="2">
        <v>56.47</v>
      </c>
      <c r="GP219" s="2">
        <v>55.069</v>
      </c>
      <c r="GQ219" s="2">
        <v>53.489</v>
      </c>
      <c r="GR219" s="2">
        <v>51.83</v>
      </c>
      <c r="GS219" s="2">
        <v>50.189</v>
      </c>
      <c r="GT219" s="2">
        <v>48.693</v>
      </c>
      <c r="GU219" s="2">
        <v>47.462</v>
      </c>
      <c r="GV219" s="2">
        <v>46.551</v>
      </c>
      <c r="GW219" s="2">
        <v>45.988</v>
      </c>
      <c r="GX219" s="2">
        <v>45.778</v>
      </c>
      <c r="GY219" s="2">
        <v>45.896</v>
      </c>
      <c r="GZ219" s="2">
        <v>46.279</v>
      </c>
      <c r="HA219" s="2">
        <v>46.814</v>
      </c>
      <c r="HB219" s="2">
        <v>47.391</v>
      </c>
      <c r="HC219" s="2">
        <v>47.942</v>
      </c>
      <c r="HD219" s="2">
        <v>48.399</v>
      </c>
    </row>
    <row r="220" spans="1:212" ht="12.75">
      <c r="A220" s="2" t="s">
        <v>109</v>
      </c>
      <c r="B220" s="2">
        <v>32.16</v>
      </c>
      <c r="C220" s="2">
        <v>36.9</v>
      </c>
      <c r="D220" s="2">
        <v>40.2</v>
      </c>
      <c r="E220" s="2">
        <v>40.28</v>
      </c>
      <c r="F220" s="2">
        <v>39.7</v>
      </c>
      <c r="G220" s="2">
        <v>41.05</v>
      </c>
      <c r="H220" s="2">
        <v>36.17</v>
      </c>
      <c r="I220" s="2">
        <v>38.76</v>
      </c>
      <c r="J220" s="2">
        <v>30.15</v>
      </c>
      <c r="K220" s="2">
        <v>26.9</v>
      </c>
      <c r="L220" s="2">
        <v>31.99</v>
      </c>
      <c r="M220" s="2">
        <v>34.58</v>
      </c>
      <c r="N220" s="2">
        <v>35.07</v>
      </c>
      <c r="O220" s="2">
        <v>36.49</v>
      </c>
      <c r="P220" s="2">
        <v>38.57</v>
      </c>
      <c r="Q220" s="2">
        <v>40.42</v>
      </c>
      <c r="R220" s="2">
        <v>41.74</v>
      </c>
      <c r="S220" s="2">
        <v>40.29</v>
      </c>
      <c r="T220" s="2">
        <v>40.02</v>
      </c>
      <c r="U220" s="2">
        <v>36.97</v>
      </c>
      <c r="V220" s="2">
        <v>40.23</v>
      </c>
      <c r="W220" s="2">
        <v>38.14</v>
      </c>
      <c r="X220" s="2">
        <v>42.76</v>
      </c>
      <c r="Y220" s="2">
        <v>45.19</v>
      </c>
      <c r="Z220" s="2">
        <v>44.97</v>
      </c>
      <c r="AA220" s="2">
        <v>45.24</v>
      </c>
      <c r="AB220" s="2">
        <v>43.08</v>
      </c>
      <c r="AC220" s="2">
        <v>42.64</v>
      </c>
      <c r="AD220" s="2">
        <v>37.74</v>
      </c>
      <c r="AE220" s="2">
        <v>36.18</v>
      </c>
      <c r="AF220" s="2">
        <v>40.97</v>
      </c>
      <c r="AG220" s="2">
        <v>38.98</v>
      </c>
      <c r="AH220" s="2">
        <v>40.84</v>
      </c>
      <c r="AI220" s="2">
        <v>42.5</v>
      </c>
      <c r="AJ220" s="2">
        <v>38.53</v>
      </c>
      <c r="AK220" s="2">
        <v>47.14</v>
      </c>
      <c r="AL220" s="2">
        <v>45.13</v>
      </c>
      <c r="AM220" s="2">
        <v>39.57</v>
      </c>
      <c r="AN220" s="2">
        <v>39.98</v>
      </c>
      <c r="AO220" s="2">
        <v>39.88</v>
      </c>
      <c r="AP220" s="2">
        <v>43.98</v>
      </c>
      <c r="AQ220" s="2">
        <v>45.17</v>
      </c>
      <c r="AR220" s="2">
        <v>42.8</v>
      </c>
      <c r="AS220" s="2">
        <v>42.82</v>
      </c>
      <c r="AT220" s="2">
        <v>44.03</v>
      </c>
      <c r="AU220" s="2">
        <v>45.99</v>
      </c>
      <c r="AV220" s="2">
        <v>42.04</v>
      </c>
      <c r="AW220" s="2">
        <v>40.12</v>
      </c>
      <c r="AX220" s="2">
        <v>45.13</v>
      </c>
      <c r="AY220" s="2">
        <v>44.5</v>
      </c>
      <c r="AZ220" s="2">
        <v>44.69</v>
      </c>
      <c r="BA220" s="2">
        <v>43.62</v>
      </c>
      <c r="BB220" s="2">
        <v>41.35</v>
      </c>
      <c r="BC220" s="2">
        <v>39.99</v>
      </c>
      <c r="BD220" s="2">
        <v>44.55</v>
      </c>
      <c r="BE220" s="2">
        <v>43.08</v>
      </c>
      <c r="BF220" s="2">
        <v>42.14</v>
      </c>
      <c r="BG220" s="2">
        <v>34.64</v>
      </c>
      <c r="BH220" s="2">
        <v>42</v>
      </c>
      <c r="BI220" s="2">
        <v>44.27</v>
      </c>
      <c r="BJ220" s="2">
        <v>48.47</v>
      </c>
      <c r="BK220" s="2">
        <v>47.12</v>
      </c>
      <c r="BL220" s="2">
        <v>42.55</v>
      </c>
      <c r="BM220" s="2">
        <v>45.38</v>
      </c>
      <c r="BN220" s="2">
        <v>44.77</v>
      </c>
      <c r="BO220" s="2">
        <v>45.4</v>
      </c>
      <c r="BP220" s="2">
        <v>44.73</v>
      </c>
      <c r="BQ220" s="2">
        <v>46.18</v>
      </c>
      <c r="BR220" s="2">
        <v>43.23</v>
      </c>
      <c r="BS220" s="2">
        <v>40.96</v>
      </c>
      <c r="BT220" s="2">
        <v>45.01</v>
      </c>
      <c r="BU220" s="2">
        <v>48.98</v>
      </c>
      <c r="BV220" s="2">
        <v>50.08</v>
      </c>
      <c r="BW220" s="2">
        <v>48.68</v>
      </c>
      <c r="BX220" s="2">
        <v>44.28</v>
      </c>
      <c r="BY220" s="2">
        <v>44.61</v>
      </c>
      <c r="BZ220" s="2">
        <v>44.82</v>
      </c>
      <c r="CA220" s="2">
        <v>46.05</v>
      </c>
      <c r="CB220" s="2">
        <v>46.73</v>
      </c>
      <c r="CC220" s="2">
        <v>48.92</v>
      </c>
      <c r="CD220" s="2">
        <v>47.62</v>
      </c>
      <c r="CE220" s="2">
        <v>48.5</v>
      </c>
      <c r="CF220" s="2">
        <v>48.59</v>
      </c>
      <c r="CG220" s="2">
        <v>49.05</v>
      </c>
      <c r="CH220" s="2">
        <v>49.17</v>
      </c>
      <c r="CI220" s="2">
        <v>48.94</v>
      </c>
      <c r="CJ220" s="2">
        <v>50.6</v>
      </c>
      <c r="CK220" s="2">
        <v>51.46</v>
      </c>
      <c r="CL220" s="2">
        <v>52.35</v>
      </c>
      <c r="CM220" s="2">
        <v>52.3</v>
      </c>
      <c r="CN220" s="2">
        <v>50.48</v>
      </c>
      <c r="CO220" s="2">
        <v>51.09</v>
      </c>
      <c r="CP220" s="2">
        <v>50.61</v>
      </c>
      <c r="CQ220" s="2">
        <v>51.36</v>
      </c>
      <c r="CR220" s="2">
        <v>52.1</v>
      </c>
      <c r="CS220" s="2">
        <v>54.16</v>
      </c>
      <c r="CT220" s="2">
        <v>53.49</v>
      </c>
      <c r="CU220" s="2">
        <v>54.14</v>
      </c>
      <c r="CV220" s="2">
        <v>54.69</v>
      </c>
      <c r="CW220" s="2">
        <v>50.95</v>
      </c>
      <c r="CX220" s="2">
        <v>52.27</v>
      </c>
      <c r="CY220" s="2">
        <v>52.92</v>
      </c>
      <c r="CZ220" s="2">
        <v>54.76</v>
      </c>
      <c r="DA220" s="2">
        <v>55.09</v>
      </c>
      <c r="DB220" s="2">
        <v>55.4</v>
      </c>
      <c r="DC220" s="2">
        <v>54.55</v>
      </c>
      <c r="DD220" s="2">
        <v>56.7</v>
      </c>
      <c r="DE220" s="2">
        <v>56.98</v>
      </c>
      <c r="DF220" s="2">
        <v>56.42</v>
      </c>
      <c r="DG220" s="2">
        <v>58.42</v>
      </c>
      <c r="DH220" s="2">
        <v>57.8</v>
      </c>
      <c r="DI220" s="2">
        <v>58.03</v>
      </c>
      <c r="DJ220" s="2">
        <v>57.79</v>
      </c>
      <c r="DK220" s="2">
        <v>58.68</v>
      </c>
      <c r="DL220" s="2">
        <v>58.26</v>
      </c>
      <c r="DM220" s="2">
        <v>57.2</v>
      </c>
      <c r="DN220" s="2">
        <v>58.22</v>
      </c>
      <c r="DO220" s="2">
        <v>58.9</v>
      </c>
      <c r="DP220" s="2">
        <v>49.81</v>
      </c>
      <c r="DQ220" s="2">
        <v>56.57</v>
      </c>
      <c r="DR220" s="2">
        <v>58.81</v>
      </c>
      <c r="DS220" s="2">
        <v>61.03</v>
      </c>
      <c r="DT220" s="2">
        <v>61.05</v>
      </c>
      <c r="DU220" s="2">
        <v>63</v>
      </c>
      <c r="DV220" s="2">
        <v>62</v>
      </c>
      <c r="DW220" s="2">
        <v>62.56</v>
      </c>
      <c r="DX220" s="2">
        <v>62.79</v>
      </c>
      <c r="DY220" s="2">
        <v>61.59</v>
      </c>
      <c r="DZ220" s="2">
        <v>62.27</v>
      </c>
      <c r="EA220" s="2">
        <v>62.32</v>
      </c>
      <c r="EB220" s="2">
        <v>63.19</v>
      </c>
      <c r="EC220" s="2">
        <v>62.69</v>
      </c>
      <c r="ED220" s="2">
        <v>63.95</v>
      </c>
      <c r="EE220" s="2">
        <v>64.83</v>
      </c>
      <c r="EF220" s="2">
        <v>64.98</v>
      </c>
      <c r="EG220" s="2">
        <v>64.86</v>
      </c>
      <c r="EH220" s="2">
        <v>64.61</v>
      </c>
      <c r="EI220" s="2">
        <v>64.63</v>
      </c>
      <c r="EJ220" s="2">
        <v>65.57</v>
      </c>
      <c r="EK220" s="2">
        <v>66.4</v>
      </c>
      <c r="EL220" s="2">
        <v>66.74</v>
      </c>
      <c r="EM220" s="2">
        <v>67.03</v>
      </c>
      <c r="EN220" s="2">
        <v>68.97</v>
      </c>
      <c r="EO220" s="2">
        <v>68.72</v>
      </c>
      <c r="EP220" s="2">
        <v>67.74</v>
      </c>
      <c r="EQ220" s="2">
        <v>68.34</v>
      </c>
      <c r="ER220" s="2">
        <v>69.51</v>
      </c>
      <c r="ES220" s="2">
        <v>69.47</v>
      </c>
      <c r="ET220" s="2">
        <v>70.73</v>
      </c>
      <c r="EU220" s="2">
        <v>70.8</v>
      </c>
      <c r="EV220" s="2">
        <v>71.14</v>
      </c>
      <c r="EW220" s="2">
        <v>71.37</v>
      </c>
      <c r="EX220" s="2">
        <v>71.86</v>
      </c>
      <c r="EY220" s="2">
        <v>71.9</v>
      </c>
      <c r="EZ220" s="2">
        <v>72.36</v>
      </c>
      <c r="FA220" s="2">
        <v>72.6</v>
      </c>
      <c r="FB220" s="2">
        <v>72.66</v>
      </c>
      <c r="FC220" s="2">
        <v>72.49</v>
      </c>
      <c r="FD220" s="2">
        <v>73.14</v>
      </c>
      <c r="FE220" s="2">
        <v>73.37</v>
      </c>
      <c r="FF220" s="2">
        <v>73.04</v>
      </c>
      <c r="FG220" s="2">
        <v>73.5</v>
      </c>
      <c r="FH220" s="2">
        <v>73.37</v>
      </c>
      <c r="FI220" s="2">
        <v>73.56</v>
      </c>
      <c r="FJ220" s="2">
        <v>73.73</v>
      </c>
      <c r="FK220" s="2">
        <v>73.88</v>
      </c>
      <c r="FL220" s="2">
        <v>74.13</v>
      </c>
      <c r="FM220" s="2">
        <v>74.16</v>
      </c>
      <c r="FN220" s="2">
        <v>74.03</v>
      </c>
      <c r="FO220" s="2">
        <v>74.15</v>
      </c>
      <c r="FP220" s="2">
        <v>74.7</v>
      </c>
      <c r="FQ220" s="2">
        <v>74.62</v>
      </c>
      <c r="FR220" s="2">
        <v>74.72</v>
      </c>
      <c r="FS220" s="2">
        <v>74.88</v>
      </c>
      <c r="FT220" s="2">
        <v>74.99</v>
      </c>
      <c r="FU220" s="2">
        <v>75</v>
      </c>
      <c r="FV220" s="2">
        <v>75.01</v>
      </c>
      <c r="FW220" s="2">
        <v>75.44</v>
      </c>
      <c r="FX220" s="2">
        <v>75.53</v>
      </c>
      <c r="FY220" s="2">
        <v>75.57</v>
      </c>
      <c r="FZ220" s="2">
        <v>75.8</v>
      </c>
      <c r="GA220" s="2">
        <v>76.1</v>
      </c>
      <c r="GB220" s="2">
        <v>76.42</v>
      </c>
      <c r="GC220" s="2">
        <v>76.66</v>
      </c>
      <c r="GD220" s="2">
        <v>76.92</v>
      </c>
      <c r="GE220" s="2">
        <v>76.78</v>
      </c>
      <c r="GF220" s="2">
        <v>77.04</v>
      </c>
      <c r="GG220" s="2">
        <v>77.19</v>
      </c>
      <c r="GH220" s="2">
        <v>77.08</v>
      </c>
      <c r="GI220" s="2">
        <v>77.74</v>
      </c>
      <c r="GJ220" s="2">
        <v>77.67</v>
      </c>
      <c r="GK220" s="2">
        <v>77.81</v>
      </c>
      <c r="GL220" s="2">
        <v>78.16</v>
      </c>
      <c r="GM220" s="2">
        <v>78.24</v>
      </c>
      <c r="GN220" s="2">
        <v>78.86</v>
      </c>
      <c r="GO220" s="2">
        <v>78.94</v>
      </c>
      <c r="GP220" s="2">
        <v>79.15</v>
      </c>
      <c r="GQ220" s="2">
        <v>79.39</v>
      </c>
      <c r="GR220" s="2">
        <v>79.53</v>
      </c>
      <c r="GS220" s="2">
        <v>79.61</v>
      </c>
      <c r="GT220" s="2">
        <v>79.84</v>
      </c>
      <c r="GU220" s="2">
        <v>79.93</v>
      </c>
      <c r="GV220" s="2">
        <v>80.04</v>
      </c>
      <c r="GW220" s="2">
        <v>80.33</v>
      </c>
      <c r="GX220" s="2">
        <v>80.67</v>
      </c>
      <c r="GY220" s="2">
        <v>80.75</v>
      </c>
      <c r="GZ220" s="2">
        <v>80.95</v>
      </c>
      <c r="HA220" s="2">
        <v>81.08</v>
      </c>
      <c r="HB220" s="2">
        <v>80.973</v>
      </c>
      <c r="HC220" s="2">
        <v>81.126</v>
      </c>
      <c r="HD220" s="2">
        <v>81.284</v>
      </c>
    </row>
    <row r="221" spans="1:212" ht="12.75">
      <c r="A221" s="2" t="s">
        <v>202</v>
      </c>
      <c r="B221" s="2">
        <v>38</v>
      </c>
      <c r="BY221" s="2">
        <v>38</v>
      </c>
      <c r="BZ221" s="2">
        <v>40.1</v>
      </c>
      <c r="CA221" s="2">
        <v>40.01</v>
      </c>
      <c r="CB221" s="2">
        <v>40.47</v>
      </c>
      <c r="CC221" s="2">
        <v>41.81</v>
      </c>
      <c r="CD221" s="2">
        <v>42.41</v>
      </c>
      <c r="CE221" s="2">
        <v>41.87</v>
      </c>
      <c r="CF221" s="2">
        <v>42.98</v>
      </c>
      <c r="CG221" s="2">
        <v>44.94</v>
      </c>
      <c r="CH221" s="2">
        <v>45</v>
      </c>
      <c r="CI221" s="2">
        <v>43.83</v>
      </c>
      <c r="CJ221" s="2">
        <v>44.68</v>
      </c>
      <c r="CK221" s="2">
        <v>45.44</v>
      </c>
      <c r="CL221" s="2">
        <v>45.97</v>
      </c>
      <c r="CM221" s="2">
        <v>45.14</v>
      </c>
      <c r="CN221" s="2">
        <v>44.95</v>
      </c>
      <c r="CO221" s="2">
        <v>44.71</v>
      </c>
      <c r="CP221" s="2">
        <v>47.23</v>
      </c>
      <c r="CQ221" s="2">
        <v>46.07</v>
      </c>
      <c r="CR221" s="2">
        <v>45.79</v>
      </c>
      <c r="CS221" s="2">
        <v>46.84</v>
      </c>
      <c r="CT221" s="2">
        <v>48.88</v>
      </c>
      <c r="CU221" s="2">
        <v>49.1</v>
      </c>
      <c r="CV221" s="2">
        <v>48.2</v>
      </c>
      <c r="CW221" s="2">
        <v>49.29</v>
      </c>
      <c r="CX221" s="2">
        <v>47.48</v>
      </c>
      <c r="CY221" s="2">
        <v>48.94</v>
      </c>
      <c r="CZ221" s="2">
        <v>50.41</v>
      </c>
      <c r="DA221" s="2">
        <v>50.03</v>
      </c>
      <c r="DB221" s="2">
        <v>49.16</v>
      </c>
      <c r="DC221" s="2">
        <v>49.67</v>
      </c>
      <c r="DD221" s="2">
        <v>50.72</v>
      </c>
      <c r="DE221" s="2">
        <v>51.19</v>
      </c>
      <c r="DF221" s="2">
        <v>52.26</v>
      </c>
      <c r="DG221" s="2">
        <v>51.61</v>
      </c>
      <c r="DH221" s="2">
        <v>52.91</v>
      </c>
      <c r="DI221" s="2">
        <v>51.72</v>
      </c>
      <c r="DJ221" s="2">
        <v>54.42</v>
      </c>
      <c r="DK221" s="2">
        <v>54.21</v>
      </c>
      <c r="DL221" s="2">
        <v>55.13</v>
      </c>
      <c r="DM221" s="2">
        <v>55.95</v>
      </c>
      <c r="DN221" s="2">
        <v>56.59</v>
      </c>
      <c r="DO221" s="2">
        <v>55.81</v>
      </c>
      <c r="DP221" s="2">
        <v>46.3</v>
      </c>
      <c r="DQ221" s="2">
        <v>54.97</v>
      </c>
      <c r="DR221" s="2">
        <v>54.38</v>
      </c>
      <c r="DS221" s="2">
        <v>57.87</v>
      </c>
      <c r="DT221" s="2">
        <v>58.5</v>
      </c>
      <c r="DU221" s="2">
        <v>60.04</v>
      </c>
      <c r="DV221" s="2">
        <v>59.49</v>
      </c>
      <c r="DW221" s="2">
        <v>59.95</v>
      </c>
      <c r="DX221" s="2">
        <v>60.64</v>
      </c>
      <c r="DY221" s="2">
        <v>60.1</v>
      </c>
      <c r="DZ221" s="2">
        <v>60.47</v>
      </c>
      <c r="EA221" s="2">
        <v>60.17</v>
      </c>
      <c r="EB221" s="2">
        <v>61.43</v>
      </c>
      <c r="EC221" s="2">
        <v>61.24</v>
      </c>
      <c r="ED221" s="2">
        <v>61.23</v>
      </c>
      <c r="EE221" s="2">
        <v>62.41</v>
      </c>
      <c r="EF221" s="2">
        <v>62.89</v>
      </c>
      <c r="EG221" s="2">
        <v>62.13</v>
      </c>
      <c r="EH221" s="2">
        <v>63.18</v>
      </c>
      <c r="EI221" s="2">
        <v>63.51</v>
      </c>
      <c r="EJ221" s="2">
        <v>63.85</v>
      </c>
      <c r="EK221" s="2">
        <v>64.01</v>
      </c>
      <c r="EL221" s="2">
        <v>63.58</v>
      </c>
      <c r="EM221" s="2">
        <v>64.98</v>
      </c>
      <c r="EN221" s="2">
        <v>65.65</v>
      </c>
      <c r="EO221" s="2">
        <v>65.84</v>
      </c>
      <c r="EP221" s="2">
        <v>64.88</v>
      </c>
      <c r="EQ221" s="2">
        <v>65.42</v>
      </c>
      <c r="ER221" s="2">
        <v>66.07</v>
      </c>
      <c r="ES221" s="2">
        <v>66.26</v>
      </c>
      <c r="ET221" s="2">
        <v>67.34</v>
      </c>
      <c r="EU221" s="2">
        <v>67.97</v>
      </c>
      <c r="EV221" s="2">
        <v>68.94</v>
      </c>
      <c r="EW221" s="2">
        <v>68.71</v>
      </c>
      <c r="EX221" s="2">
        <v>69.62</v>
      </c>
      <c r="EY221" s="2">
        <v>69.53</v>
      </c>
      <c r="EZ221" s="2">
        <v>70</v>
      </c>
      <c r="FA221" s="2">
        <v>70.08</v>
      </c>
      <c r="FB221" s="2">
        <v>70.21</v>
      </c>
      <c r="FC221" s="2">
        <v>70.56</v>
      </c>
      <c r="FD221" s="2">
        <v>71.3</v>
      </c>
      <c r="FE221" s="2">
        <v>71.46</v>
      </c>
      <c r="FF221" s="2">
        <v>71.44</v>
      </c>
      <c r="FG221" s="2">
        <v>71.76</v>
      </c>
      <c r="FH221" s="2">
        <v>71.32</v>
      </c>
      <c r="FI221" s="2">
        <v>71.31</v>
      </c>
      <c r="FJ221" s="2">
        <v>72.2</v>
      </c>
      <c r="FK221" s="2">
        <v>72.33</v>
      </c>
      <c r="FL221" s="2">
        <v>72.47</v>
      </c>
      <c r="FM221" s="2">
        <v>72.77</v>
      </c>
      <c r="FN221" s="2">
        <v>72.72</v>
      </c>
      <c r="FO221" s="2">
        <v>72.73</v>
      </c>
      <c r="FP221" s="2">
        <v>73.14</v>
      </c>
      <c r="FQ221" s="2">
        <v>73.26</v>
      </c>
      <c r="FR221" s="2">
        <v>73.78</v>
      </c>
      <c r="FS221" s="2">
        <v>74.08</v>
      </c>
      <c r="FT221" s="2">
        <v>74.43</v>
      </c>
      <c r="FU221" s="2">
        <v>74.82</v>
      </c>
      <c r="FV221" s="2">
        <v>74.94</v>
      </c>
      <c r="FW221" s="2">
        <v>75.39</v>
      </c>
      <c r="FX221" s="2">
        <v>75.34</v>
      </c>
      <c r="FY221" s="2">
        <v>75.64</v>
      </c>
      <c r="FZ221" s="2">
        <v>75.64</v>
      </c>
      <c r="GA221" s="2">
        <v>75.87</v>
      </c>
      <c r="GB221" s="2">
        <v>76.21</v>
      </c>
      <c r="GC221" s="2">
        <v>76.22</v>
      </c>
      <c r="GD221" s="2">
        <v>76.82</v>
      </c>
      <c r="GE221" s="2">
        <v>76.94</v>
      </c>
      <c r="GF221" s="2">
        <v>77.11</v>
      </c>
      <c r="GG221" s="2">
        <v>77.41</v>
      </c>
      <c r="GH221" s="2">
        <v>77.43</v>
      </c>
      <c r="GI221" s="2">
        <v>77.62</v>
      </c>
      <c r="GJ221" s="2">
        <v>77.44</v>
      </c>
      <c r="GK221" s="2">
        <v>77.72</v>
      </c>
      <c r="GL221" s="2">
        <v>78.02</v>
      </c>
      <c r="GM221" s="2">
        <v>78.31</v>
      </c>
      <c r="GN221" s="2">
        <v>78.6</v>
      </c>
      <c r="GO221" s="2">
        <v>78.68</v>
      </c>
      <c r="GP221" s="2">
        <v>79.17</v>
      </c>
      <c r="GQ221" s="2">
        <v>79.37</v>
      </c>
      <c r="GR221" s="2">
        <v>79.62</v>
      </c>
      <c r="GS221" s="2">
        <v>79.88</v>
      </c>
      <c r="GT221" s="2">
        <v>79.99</v>
      </c>
      <c r="GU221" s="2">
        <v>80.41</v>
      </c>
      <c r="GV221" s="2">
        <v>80.62</v>
      </c>
      <c r="GW221" s="2">
        <v>80.72</v>
      </c>
      <c r="GX221" s="2">
        <v>81.28</v>
      </c>
      <c r="GY221" s="2">
        <v>81.45</v>
      </c>
      <c r="GZ221" s="2">
        <v>81.75</v>
      </c>
      <c r="HA221" s="2">
        <v>81.94</v>
      </c>
      <c r="HB221" s="2">
        <v>81.898</v>
      </c>
      <c r="HC221" s="2">
        <v>82.055</v>
      </c>
      <c r="HD221" s="2">
        <v>82.202</v>
      </c>
    </row>
    <row r="222" spans="1:212" ht="12.75">
      <c r="A222" s="2" t="s">
        <v>196</v>
      </c>
      <c r="B222" s="2">
        <v>31.1</v>
      </c>
      <c r="EG222" s="2">
        <v>31.1</v>
      </c>
      <c r="EV222" s="2">
        <v>46.313</v>
      </c>
      <c r="EW222" s="2">
        <v>46.646</v>
      </c>
      <c r="EX222" s="2">
        <v>47.312</v>
      </c>
      <c r="EY222" s="2">
        <v>47.979</v>
      </c>
      <c r="EZ222" s="2">
        <v>48.647</v>
      </c>
      <c r="FA222" s="2">
        <v>49.316</v>
      </c>
      <c r="FB222" s="2">
        <v>49.986</v>
      </c>
      <c r="FC222" s="2">
        <v>50.658</v>
      </c>
      <c r="FD222" s="2">
        <v>51.332</v>
      </c>
      <c r="FE222" s="2">
        <v>52.01</v>
      </c>
      <c r="FF222" s="2">
        <v>52.693</v>
      </c>
      <c r="FG222" s="2">
        <v>53.383</v>
      </c>
      <c r="FH222" s="2">
        <v>54.08</v>
      </c>
      <c r="FI222" s="2">
        <v>54.786</v>
      </c>
      <c r="FJ222" s="2">
        <v>55.501</v>
      </c>
      <c r="FK222" s="2">
        <v>56.227</v>
      </c>
      <c r="FL222" s="2">
        <v>56.968</v>
      </c>
      <c r="FM222" s="2">
        <v>57.72</v>
      </c>
      <c r="FN222" s="2">
        <v>58.479</v>
      </c>
      <c r="FO222" s="2">
        <v>59.24</v>
      </c>
      <c r="FP222" s="2">
        <v>59.992</v>
      </c>
      <c r="FQ222" s="2">
        <v>60.728</v>
      </c>
      <c r="FR222" s="2">
        <v>61.438</v>
      </c>
      <c r="FS222" s="2">
        <v>62.118</v>
      </c>
      <c r="FT222" s="2">
        <v>62.767</v>
      </c>
      <c r="FU222" s="2">
        <v>63.385</v>
      </c>
      <c r="FV222" s="2">
        <v>63.977</v>
      </c>
      <c r="FW222" s="2">
        <v>64.549</v>
      </c>
      <c r="FX222" s="2">
        <v>65.11</v>
      </c>
      <c r="FY222" s="2">
        <v>65.662</v>
      </c>
      <c r="FZ222" s="2">
        <v>66.208</v>
      </c>
      <c r="GA222" s="2">
        <v>66.746</v>
      </c>
      <c r="GB222" s="2">
        <v>67.276</v>
      </c>
      <c r="GC222" s="2">
        <v>67.794</v>
      </c>
      <c r="GD222" s="2">
        <v>68.301</v>
      </c>
      <c r="GE222" s="2">
        <v>68.797</v>
      </c>
      <c r="GF222" s="2">
        <v>69.281</v>
      </c>
      <c r="GG222" s="2">
        <v>69.754</v>
      </c>
      <c r="GH222" s="2">
        <v>70.214</v>
      </c>
      <c r="GI222" s="2">
        <v>70.659</v>
      </c>
      <c r="GJ222" s="2">
        <v>71.085</v>
      </c>
      <c r="GK222" s="2">
        <v>71.49</v>
      </c>
      <c r="GL222" s="2">
        <v>71.871</v>
      </c>
      <c r="GM222" s="2">
        <v>72.227</v>
      </c>
      <c r="GN222" s="2">
        <v>72.558</v>
      </c>
      <c r="GO222" s="2">
        <v>72.862</v>
      </c>
      <c r="GP222" s="2">
        <v>73.14</v>
      </c>
      <c r="GQ222" s="2">
        <v>73.395</v>
      </c>
      <c r="GR222" s="2">
        <v>73.63</v>
      </c>
      <c r="GS222" s="2">
        <v>73.848</v>
      </c>
      <c r="GT222" s="2">
        <v>74.052</v>
      </c>
      <c r="GU222" s="2">
        <v>74.245</v>
      </c>
      <c r="GV222" s="2">
        <v>74.429</v>
      </c>
      <c r="GW222" s="2">
        <v>74.606</v>
      </c>
      <c r="GX222" s="2">
        <v>74.778</v>
      </c>
      <c r="GY222" s="2">
        <v>74.946</v>
      </c>
      <c r="GZ222" s="2">
        <v>75.109</v>
      </c>
      <c r="HA222" s="2">
        <v>75.266</v>
      </c>
      <c r="HB222" s="2">
        <v>75.417</v>
      </c>
      <c r="HC222" s="2">
        <v>75.563</v>
      </c>
      <c r="HD222" s="2">
        <v>75.707</v>
      </c>
    </row>
    <row r="223" spans="1:212" ht="12.75">
      <c r="A223" s="2" t="s">
        <v>68</v>
      </c>
      <c r="B223" s="3">
        <v>28.3</v>
      </c>
      <c r="DD223" s="3">
        <v>28.3</v>
      </c>
      <c r="DE223" s="3">
        <v>29.5</v>
      </c>
      <c r="DF223" s="3">
        <v>30.9</v>
      </c>
      <c r="DG223" s="3">
        <v>31.8</v>
      </c>
      <c r="DH223" s="3">
        <v>33.9</v>
      </c>
      <c r="DI223" s="3">
        <v>33.9</v>
      </c>
      <c r="DJ223" s="3">
        <v>34</v>
      </c>
      <c r="DK223" s="3">
        <v>33.3</v>
      </c>
      <c r="DL223" s="3">
        <v>31.9</v>
      </c>
      <c r="DM223" s="3">
        <v>28.5</v>
      </c>
      <c r="DN223" s="3">
        <v>30</v>
      </c>
      <c r="DO223" s="3">
        <v>31.4</v>
      </c>
      <c r="DP223" s="3">
        <v>26.1</v>
      </c>
      <c r="DQ223" s="3">
        <v>31.2</v>
      </c>
      <c r="DR223" s="3">
        <v>27.6</v>
      </c>
      <c r="DS223" s="3">
        <v>30</v>
      </c>
      <c r="DT223" s="3">
        <v>36.6</v>
      </c>
      <c r="DU223" s="3">
        <v>35.3</v>
      </c>
      <c r="DV223" s="3">
        <v>37.1</v>
      </c>
      <c r="DW223" s="3">
        <v>34.2</v>
      </c>
      <c r="DX223" s="3">
        <v>37</v>
      </c>
      <c r="DY223" s="3">
        <v>39.6</v>
      </c>
      <c r="DZ223" s="3">
        <v>40.3</v>
      </c>
      <c r="EA223" s="3">
        <v>40.9</v>
      </c>
      <c r="EB223" s="3">
        <v>41.5</v>
      </c>
      <c r="EC223" s="3">
        <v>41.2</v>
      </c>
      <c r="ED223" s="3">
        <v>41.3</v>
      </c>
      <c r="EE223" s="3">
        <v>42</v>
      </c>
      <c r="EF223" s="3">
        <v>42.6</v>
      </c>
      <c r="EG223" s="3">
        <v>42.8</v>
      </c>
      <c r="EH223" s="3">
        <v>42</v>
      </c>
      <c r="EI223" s="3">
        <v>42.5</v>
      </c>
      <c r="EJ223" s="3">
        <v>43.7</v>
      </c>
      <c r="EK223" s="3">
        <v>43.6</v>
      </c>
      <c r="EL223" s="3">
        <v>43.8</v>
      </c>
      <c r="EV223" s="3">
        <v>54.6</v>
      </c>
      <c r="EW223" s="3">
        <v>55.1</v>
      </c>
      <c r="EX223" s="3">
        <v>58.5</v>
      </c>
      <c r="EY223" s="3">
        <v>60.3</v>
      </c>
      <c r="EZ223" s="3">
        <v>62</v>
      </c>
      <c r="FA223" s="3">
        <v>62.4</v>
      </c>
      <c r="FB223" s="3">
        <v>62.5</v>
      </c>
      <c r="FC223" s="3">
        <v>62.4</v>
      </c>
      <c r="FD223" s="3">
        <v>64.2</v>
      </c>
      <c r="FE223" s="3">
        <v>64.2</v>
      </c>
      <c r="FF223" s="3">
        <v>64.4</v>
      </c>
      <c r="FG223" s="3">
        <v>64.9</v>
      </c>
      <c r="FH223" s="3">
        <v>65.2</v>
      </c>
      <c r="FI223" s="3">
        <v>66</v>
      </c>
      <c r="FJ223" s="3">
        <v>66.7</v>
      </c>
      <c r="FK223" s="3">
        <v>67.4</v>
      </c>
      <c r="FL223" s="3">
        <v>67.4</v>
      </c>
      <c r="FM223" s="3">
        <v>67.5</v>
      </c>
      <c r="FN223" s="3">
        <v>67.6</v>
      </c>
      <c r="FO223" s="3">
        <v>68.6</v>
      </c>
      <c r="FP223" s="2">
        <v>68.69</v>
      </c>
      <c r="FQ223" s="2">
        <v>69.1</v>
      </c>
      <c r="FR223" s="2">
        <v>69.39</v>
      </c>
      <c r="FS223" s="2">
        <v>69.45</v>
      </c>
      <c r="FT223" s="2">
        <v>69.81</v>
      </c>
      <c r="FU223" s="2">
        <v>70.07</v>
      </c>
      <c r="FV223" s="2">
        <v>70.43</v>
      </c>
      <c r="FW223" s="2">
        <v>70.59</v>
      </c>
      <c r="FX223" s="2">
        <v>71.16</v>
      </c>
      <c r="FY223" s="2">
        <v>71.31</v>
      </c>
      <c r="FZ223" s="2">
        <v>71.54</v>
      </c>
      <c r="GA223" s="2">
        <v>71.65</v>
      </c>
      <c r="GB223" s="2">
        <v>72.16</v>
      </c>
      <c r="GC223" s="2">
        <v>72.15</v>
      </c>
      <c r="GD223" s="2">
        <v>72.81</v>
      </c>
      <c r="GE223" s="2">
        <v>72.99</v>
      </c>
      <c r="GF223" s="2">
        <v>73.12</v>
      </c>
      <c r="GG223" s="2">
        <v>73.39</v>
      </c>
      <c r="GH223" s="2">
        <v>73.21</v>
      </c>
      <c r="GI223" s="2">
        <v>73.52</v>
      </c>
      <c r="GJ223" s="2">
        <v>73.79</v>
      </c>
      <c r="GK223" s="2">
        <v>74.27</v>
      </c>
      <c r="GL223" s="2">
        <v>74.24</v>
      </c>
      <c r="GM223" s="2">
        <v>74.53</v>
      </c>
      <c r="GN223" s="2">
        <v>74.69</v>
      </c>
      <c r="GO223" s="2">
        <v>74.5</v>
      </c>
      <c r="GP223" s="2">
        <v>74.68</v>
      </c>
      <c r="GQ223" s="2">
        <v>75.2</v>
      </c>
      <c r="GR223" s="2">
        <v>75.39</v>
      </c>
      <c r="GS223" s="2">
        <v>75.5</v>
      </c>
      <c r="GT223" s="2">
        <v>76.05</v>
      </c>
      <c r="GU223" s="2">
        <v>76.43</v>
      </c>
      <c r="GV223" s="2">
        <v>76.91</v>
      </c>
      <c r="GW223" s="2">
        <v>77.11</v>
      </c>
      <c r="GX223" s="2">
        <v>77.23</v>
      </c>
      <c r="GY223" s="2">
        <v>77.23</v>
      </c>
      <c r="GZ223" s="2">
        <v>77.97</v>
      </c>
      <c r="HA223" s="2">
        <v>78.14</v>
      </c>
      <c r="HB223" s="2">
        <v>78.36</v>
      </c>
      <c r="HC223" s="2">
        <v>78.81</v>
      </c>
      <c r="HD223" s="2">
        <v>79.18</v>
      </c>
    </row>
    <row r="224" spans="1:212" ht="12.75">
      <c r="A224" s="2" t="s">
        <v>238</v>
      </c>
      <c r="EV224" s="2">
        <v>52.313</v>
      </c>
      <c r="EW224" s="2">
        <v>52.521</v>
      </c>
      <c r="EX224" s="2">
        <v>52.938</v>
      </c>
      <c r="EY224" s="2">
        <v>53.353</v>
      </c>
      <c r="EZ224" s="2">
        <v>53.766</v>
      </c>
      <c r="FA224" s="2">
        <v>54.177</v>
      </c>
      <c r="FB224" s="2">
        <v>54.587</v>
      </c>
      <c r="FC224" s="2">
        <v>54.996</v>
      </c>
      <c r="FD224" s="2">
        <v>55.404</v>
      </c>
      <c r="FE224" s="2">
        <v>55.814</v>
      </c>
      <c r="FF224" s="2">
        <v>56.226</v>
      </c>
      <c r="FG224" s="2">
        <v>56.641</v>
      </c>
      <c r="FH224" s="2">
        <v>57.059</v>
      </c>
      <c r="FI224" s="2">
        <v>57.478</v>
      </c>
      <c r="FJ224" s="2">
        <v>57.897</v>
      </c>
      <c r="FK224" s="2">
        <v>58.31</v>
      </c>
      <c r="FL224" s="2">
        <v>58.715</v>
      </c>
      <c r="FM224" s="2">
        <v>59.105</v>
      </c>
      <c r="FN224" s="2">
        <v>59.478</v>
      </c>
      <c r="FO224" s="2">
        <v>59.829</v>
      </c>
      <c r="FP224" s="2">
        <v>60.156</v>
      </c>
      <c r="FQ224" s="2">
        <v>60.455</v>
      </c>
      <c r="FR224" s="2">
        <v>60.729</v>
      </c>
      <c r="FS224" s="2">
        <v>60.981</v>
      </c>
      <c r="FT224" s="2">
        <v>61.212</v>
      </c>
      <c r="FU224" s="2">
        <v>61.426</v>
      </c>
      <c r="FV224" s="2">
        <v>61.626</v>
      </c>
      <c r="FW224" s="2">
        <v>61.816</v>
      </c>
      <c r="FX224" s="2">
        <v>61.999</v>
      </c>
      <c r="FY224" s="2">
        <v>62.177</v>
      </c>
      <c r="FZ224" s="2">
        <v>62.362</v>
      </c>
      <c r="GA224" s="2">
        <v>62.562</v>
      </c>
      <c r="GB224" s="2">
        <v>62.775</v>
      </c>
      <c r="GC224" s="2">
        <v>62.993</v>
      </c>
      <c r="GD224" s="2">
        <v>63.203</v>
      </c>
      <c r="GE224" s="2">
        <v>63.372</v>
      </c>
      <c r="GF224" s="2">
        <v>63.461</v>
      </c>
      <c r="GG224" s="2">
        <v>63.451</v>
      </c>
      <c r="GH224" s="2">
        <v>63.341</v>
      </c>
      <c r="GI224" s="2">
        <v>63.144</v>
      </c>
      <c r="GJ224" s="2">
        <v>62.894</v>
      </c>
      <c r="GK224" s="2">
        <v>62.634</v>
      </c>
      <c r="GL224" s="2">
        <v>62.415</v>
      </c>
      <c r="GM224" s="2">
        <v>62.274</v>
      </c>
      <c r="GN224" s="2">
        <v>62.232</v>
      </c>
      <c r="GO224" s="2">
        <v>62.296</v>
      </c>
      <c r="GP224" s="2">
        <v>62.456</v>
      </c>
      <c r="GQ224" s="2">
        <v>62.681</v>
      </c>
      <c r="GR224" s="2">
        <v>62.944</v>
      </c>
      <c r="GS224" s="2">
        <v>63.236</v>
      </c>
      <c r="GT224" s="2">
        <v>63.551</v>
      </c>
      <c r="GU224" s="2">
        <v>63.889</v>
      </c>
      <c r="GV224" s="2">
        <v>64.252</v>
      </c>
      <c r="GW224" s="2">
        <v>64.638</v>
      </c>
      <c r="GX224" s="2">
        <v>65.038</v>
      </c>
      <c r="GY224" s="2">
        <v>65.442</v>
      </c>
      <c r="GZ224" s="2">
        <v>65.838</v>
      </c>
      <c r="HA224" s="2">
        <v>66.22</v>
      </c>
      <c r="HB224" s="2">
        <v>66.581</v>
      </c>
      <c r="HC224" s="2">
        <v>66.92</v>
      </c>
      <c r="HD224" s="2">
        <v>67.234</v>
      </c>
    </row>
    <row r="225" spans="1:212" ht="12.75">
      <c r="A225" s="2" t="s">
        <v>158</v>
      </c>
      <c r="B225" s="2">
        <v>32.2</v>
      </c>
      <c r="EQ225" s="2">
        <v>32.2</v>
      </c>
      <c r="EV225" s="2">
        <v>40.402</v>
      </c>
      <c r="EW225" s="2">
        <v>40.627</v>
      </c>
      <c r="EX225" s="2">
        <v>41.063</v>
      </c>
      <c r="EY225" s="2">
        <v>41.474</v>
      </c>
      <c r="EZ225" s="2">
        <v>41.859</v>
      </c>
      <c r="FA225" s="2">
        <v>42.218</v>
      </c>
      <c r="FB225" s="2">
        <v>42.552</v>
      </c>
      <c r="FC225" s="2">
        <v>42.863</v>
      </c>
      <c r="FD225" s="2">
        <v>43.153</v>
      </c>
      <c r="FE225" s="2">
        <v>43.425</v>
      </c>
      <c r="FF225" s="2">
        <v>43.685</v>
      </c>
      <c r="FG225" s="2">
        <v>43.94</v>
      </c>
      <c r="FH225" s="2">
        <v>44.194</v>
      </c>
      <c r="FI225" s="2">
        <v>44.456</v>
      </c>
      <c r="FJ225" s="2">
        <v>44.731</v>
      </c>
      <c r="FK225" s="2">
        <v>45.022</v>
      </c>
      <c r="FL225" s="2">
        <v>45.331</v>
      </c>
      <c r="FM225" s="2">
        <v>45.655</v>
      </c>
      <c r="FN225" s="2">
        <v>45.993</v>
      </c>
      <c r="FO225" s="2">
        <v>46.346</v>
      </c>
      <c r="FP225" s="2">
        <v>46.719</v>
      </c>
      <c r="FQ225" s="2">
        <v>47.117</v>
      </c>
      <c r="FR225" s="2">
        <v>47.539</v>
      </c>
      <c r="FS225" s="2">
        <v>47.98</v>
      </c>
      <c r="FT225" s="2">
        <v>48.428</v>
      </c>
      <c r="FU225" s="2">
        <v>48.868</v>
      </c>
      <c r="FV225" s="2">
        <v>49.284</v>
      </c>
      <c r="FW225" s="2">
        <v>49.66</v>
      </c>
      <c r="FX225" s="2">
        <v>49.988</v>
      </c>
      <c r="FY225" s="2">
        <v>50.262</v>
      </c>
      <c r="FZ225" s="2">
        <v>50.486</v>
      </c>
      <c r="GA225" s="2">
        <v>50.674</v>
      </c>
      <c r="GB225" s="2">
        <v>50.838</v>
      </c>
      <c r="GC225" s="2">
        <v>50.985</v>
      </c>
      <c r="GD225" s="2">
        <v>51.112</v>
      </c>
      <c r="GE225" s="2">
        <v>51.202</v>
      </c>
      <c r="GF225" s="2">
        <v>51.23</v>
      </c>
      <c r="GG225" s="2">
        <v>51.184</v>
      </c>
      <c r="GH225" s="2">
        <v>51.061</v>
      </c>
      <c r="GI225" s="2">
        <v>50.872</v>
      </c>
      <c r="GJ225" s="2">
        <v>50.632</v>
      </c>
      <c r="GK225" s="2">
        <v>50.364</v>
      </c>
      <c r="GL225" s="2">
        <v>50.1</v>
      </c>
      <c r="GM225" s="2">
        <v>49.871</v>
      </c>
      <c r="GN225" s="2">
        <v>49.702</v>
      </c>
      <c r="GO225" s="2">
        <v>49.61</v>
      </c>
      <c r="GP225" s="2">
        <v>49.605</v>
      </c>
      <c r="GQ225" s="2">
        <v>49.683</v>
      </c>
      <c r="GR225" s="2">
        <v>49.841</v>
      </c>
      <c r="GS225" s="2">
        <v>50.083</v>
      </c>
      <c r="GT225" s="2">
        <v>50.418</v>
      </c>
      <c r="GU225" s="2">
        <v>50.851</v>
      </c>
      <c r="GV225" s="2">
        <v>51.377</v>
      </c>
      <c r="GW225" s="2">
        <v>51.985</v>
      </c>
      <c r="GX225" s="2">
        <v>52.663</v>
      </c>
      <c r="GY225" s="2">
        <v>53.399</v>
      </c>
      <c r="GZ225" s="2">
        <v>54.182</v>
      </c>
      <c r="HA225" s="2">
        <v>54.995</v>
      </c>
      <c r="HB225" s="2">
        <v>55.821</v>
      </c>
      <c r="HC225" s="2">
        <v>56.64</v>
      </c>
      <c r="HD225" s="2">
        <v>57.437</v>
      </c>
    </row>
    <row r="226" spans="1:212" ht="12.75">
      <c r="A226" s="2" t="s">
        <v>72</v>
      </c>
      <c r="B226" s="2">
        <v>30.4</v>
      </c>
      <c r="EB226" s="2">
        <v>30.4</v>
      </c>
      <c r="EI226" s="2">
        <v>40.3</v>
      </c>
      <c r="EK226" s="2">
        <v>40.3</v>
      </c>
      <c r="EM226" s="2">
        <v>38.3</v>
      </c>
      <c r="EO226" s="2">
        <v>38.3</v>
      </c>
      <c r="EP226" s="2">
        <v>38.1</v>
      </c>
      <c r="ES226" s="2">
        <v>41.8</v>
      </c>
      <c r="ET226" s="2">
        <v>49.9</v>
      </c>
      <c r="EV226" s="2">
        <v>49.434</v>
      </c>
      <c r="EW226" s="2">
        <v>49.761</v>
      </c>
      <c r="EX226" s="2">
        <v>50.412</v>
      </c>
      <c r="EY226" s="2">
        <v>51.056</v>
      </c>
      <c r="EZ226" s="2">
        <v>51.693</v>
      </c>
      <c r="FA226" s="2">
        <v>52.322</v>
      </c>
      <c r="FB226" s="2">
        <v>52.943</v>
      </c>
      <c r="FC226" s="2">
        <v>53.554</v>
      </c>
      <c r="FD226" s="2">
        <v>54.153</v>
      </c>
      <c r="FE226" s="2">
        <v>54.737</v>
      </c>
      <c r="FF226" s="2">
        <v>55.3</v>
      </c>
      <c r="FG226" s="2">
        <v>55.839</v>
      </c>
      <c r="FH226" s="2">
        <v>56.35</v>
      </c>
      <c r="FI226" s="2">
        <v>56.833</v>
      </c>
      <c r="FJ226" s="2">
        <v>57.29</v>
      </c>
      <c r="FK226" s="2">
        <v>57.726</v>
      </c>
      <c r="FL226" s="2">
        <v>58.146</v>
      </c>
      <c r="FM226" s="2">
        <v>58.56</v>
      </c>
      <c r="FN226" s="2">
        <v>58.975</v>
      </c>
      <c r="FO226" s="2">
        <v>59.398</v>
      </c>
      <c r="FP226" s="2">
        <v>59.832</v>
      </c>
      <c r="FQ226" s="2">
        <v>60.273</v>
      </c>
      <c r="FR226" s="2">
        <v>60.721</v>
      </c>
      <c r="FS226" s="2">
        <v>61.179</v>
      </c>
      <c r="FT226" s="2">
        <v>61.656</v>
      </c>
      <c r="FU226" s="2">
        <v>62.164</v>
      </c>
      <c r="FV226" s="2">
        <v>62.717</v>
      </c>
      <c r="FW226" s="2">
        <v>63.324</v>
      </c>
      <c r="FX226" s="2">
        <v>63.988</v>
      </c>
      <c r="FY226" s="2">
        <v>64.71</v>
      </c>
      <c r="FZ226" s="2">
        <v>65.498</v>
      </c>
      <c r="GA226" s="2">
        <v>66.363</v>
      </c>
      <c r="GB226" s="2">
        <v>67.289</v>
      </c>
      <c r="GC226" s="2">
        <v>68.247</v>
      </c>
      <c r="GD226" s="2">
        <v>69.205</v>
      </c>
      <c r="GE226" s="2">
        <v>70.107</v>
      </c>
      <c r="GF226" s="2">
        <v>70.9</v>
      </c>
      <c r="GG226" s="2">
        <v>71.548</v>
      </c>
      <c r="GH226" s="2">
        <v>72.032</v>
      </c>
      <c r="GI226" s="2">
        <v>72.348</v>
      </c>
      <c r="GJ226" s="2">
        <v>72.505</v>
      </c>
      <c r="GK226" s="2">
        <v>72.531</v>
      </c>
      <c r="GL226" s="2">
        <v>72.479</v>
      </c>
      <c r="GM226" s="2">
        <v>72.398</v>
      </c>
      <c r="GN226" s="2">
        <v>72.317</v>
      </c>
      <c r="GO226" s="2">
        <v>72.263</v>
      </c>
      <c r="GP226" s="2">
        <v>72.25</v>
      </c>
      <c r="GQ226" s="2">
        <v>72.273</v>
      </c>
      <c r="GR226" s="2">
        <v>72.325</v>
      </c>
      <c r="GS226" s="2">
        <v>72.409</v>
      </c>
      <c r="GT226" s="2">
        <v>72.522</v>
      </c>
      <c r="GU226" s="2">
        <v>72.656</v>
      </c>
      <c r="GV226" s="2">
        <v>72.801</v>
      </c>
      <c r="GW226" s="2">
        <v>72.945</v>
      </c>
      <c r="GX226" s="2">
        <v>73.086</v>
      </c>
      <c r="GY226" s="2">
        <v>73.223</v>
      </c>
      <c r="GZ226" s="2">
        <v>73.359</v>
      </c>
      <c r="HA226" s="2">
        <v>73.499</v>
      </c>
      <c r="HB226" s="2">
        <v>73.646</v>
      </c>
      <c r="HC226" s="2">
        <v>73.8</v>
      </c>
      <c r="HD226" s="2">
        <v>73.961</v>
      </c>
    </row>
    <row r="227" spans="1:212" ht="12.75">
      <c r="A227" s="2" t="s">
        <v>61</v>
      </c>
      <c r="EV227" s="2">
        <v>28.948</v>
      </c>
      <c r="EW227" s="2">
        <v>29.202</v>
      </c>
      <c r="EX227" s="2">
        <v>29.708</v>
      </c>
      <c r="EY227" s="2">
        <v>30.212</v>
      </c>
      <c r="EZ227" s="2">
        <v>30.716</v>
      </c>
      <c r="FA227" s="2">
        <v>31.218</v>
      </c>
      <c r="FB227" s="2">
        <v>31.72</v>
      </c>
      <c r="FC227" s="2">
        <v>32.22</v>
      </c>
      <c r="FD227" s="2">
        <v>32.72</v>
      </c>
      <c r="FE227" s="2">
        <v>33.219</v>
      </c>
      <c r="FF227" s="2">
        <v>33.719</v>
      </c>
      <c r="FG227" s="2">
        <v>34.218</v>
      </c>
      <c r="FH227" s="2">
        <v>34.719</v>
      </c>
      <c r="FI227" s="2">
        <v>35.221</v>
      </c>
      <c r="FJ227" s="2">
        <v>35.723</v>
      </c>
      <c r="FK227" s="2">
        <v>36.262</v>
      </c>
      <c r="FL227" s="2">
        <v>36.885</v>
      </c>
      <c r="FM227" s="2">
        <v>37.587</v>
      </c>
      <c r="FN227" s="2">
        <v>38.325</v>
      </c>
      <c r="FO227" s="2">
        <v>39.031</v>
      </c>
      <c r="FP227" s="2">
        <v>39.518</v>
      </c>
      <c r="FQ227" s="2">
        <v>39.563</v>
      </c>
      <c r="FR227" s="2">
        <v>39.074</v>
      </c>
      <c r="FS227" s="2">
        <v>38.065</v>
      </c>
      <c r="FT227" s="2">
        <v>36.648</v>
      </c>
      <c r="FU227" s="2">
        <v>35.091</v>
      </c>
      <c r="FV227" s="2">
        <v>33.747</v>
      </c>
      <c r="FW227" s="2">
        <v>32.916</v>
      </c>
      <c r="FX227" s="2">
        <v>32.786</v>
      </c>
      <c r="FY227" s="2">
        <v>33.393</v>
      </c>
      <c r="FZ227" s="2">
        <v>34.633</v>
      </c>
      <c r="GA227" s="2">
        <v>36.275</v>
      </c>
      <c r="GB227" s="2">
        <v>37.993</v>
      </c>
      <c r="GC227" s="2">
        <v>39.533</v>
      </c>
      <c r="GD227" s="2">
        <v>40.798</v>
      </c>
      <c r="GE227" s="2">
        <v>41.769</v>
      </c>
      <c r="GF227" s="2">
        <v>42.517</v>
      </c>
      <c r="GG227" s="2">
        <v>43.202</v>
      </c>
      <c r="GH227" s="2">
        <v>43.954</v>
      </c>
      <c r="GI227" s="2">
        <v>44.805</v>
      </c>
      <c r="GJ227" s="2">
        <v>45.768</v>
      </c>
      <c r="GK227" s="2">
        <v>46.83</v>
      </c>
      <c r="GL227" s="2">
        <v>47.941</v>
      </c>
      <c r="GM227" s="2">
        <v>49.057</v>
      </c>
      <c r="GN227" s="2">
        <v>50.161</v>
      </c>
      <c r="GO227" s="2">
        <v>51.241</v>
      </c>
      <c r="GP227" s="2">
        <v>52.294</v>
      </c>
      <c r="GQ227" s="2">
        <v>53.322</v>
      </c>
      <c r="GR227" s="2">
        <v>54.321</v>
      </c>
      <c r="GS227" s="2">
        <v>55.28</v>
      </c>
      <c r="GT227" s="2">
        <v>56.184</v>
      </c>
      <c r="GU227" s="2">
        <v>57.02</v>
      </c>
      <c r="GV227" s="2">
        <v>57.781</v>
      </c>
      <c r="GW227" s="2">
        <v>58.469</v>
      </c>
      <c r="GX227" s="2">
        <v>59.088</v>
      </c>
      <c r="GY227" s="2">
        <v>59.645</v>
      </c>
      <c r="GZ227" s="2">
        <v>60.154</v>
      </c>
      <c r="HA227" s="2">
        <v>60.632</v>
      </c>
      <c r="HB227" s="2">
        <v>61.095</v>
      </c>
      <c r="HC227" s="2">
        <v>61.553</v>
      </c>
      <c r="HD227" s="2">
        <v>62.012</v>
      </c>
    </row>
    <row r="228" spans="1:212" ht="12.75">
      <c r="A228" s="2" t="s">
        <v>142</v>
      </c>
      <c r="B228" s="2">
        <v>31.3</v>
      </c>
      <c r="EQ228" s="2">
        <v>31.3</v>
      </c>
      <c r="EV228" s="2">
        <v>33.99</v>
      </c>
      <c r="EW228" s="2">
        <v>34.287</v>
      </c>
      <c r="EX228" s="2">
        <v>34.881</v>
      </c>
      <c r="EY228" s="2">
        <v>35.473</v>
      </c>
      <c r="EZ228" s="2">
        <v>36.064</v>
      </c>
      <c r="FA228" s="2">
        <v>36.654</v>
      </c>
      <c r="FB228" s="2">
        <v>37.242</v>
      </c>
      <c r="FC228" s="2">
        <v>37.828</v>
      </c>
      <c r="FD228" s="2">
        <v>38.413</v>
      </c>
      <c r="FE228" s="2">
        <v>38.996</v>
      </c>
      <c r="FF228" s="2">
        <v>39.576</v>
      </c>
      <c r="FG228" s="2">
        <v>40.154</v>
      </c>
      <c r="FH228" s="2">
        <v>40.73</v>
      </c>
      <c r="FI228" s="2">
        <v>41.302</v>
      </c>
      <c r="FJ228" s="2">
        <v>41.872</v>
      </c>
      <c r="FK228" s="2">
        <v>42.442</v>
      </c>
      <c r="FL228" s="2">
        <v>43.017</v>
      </c>
      <c r="FM228" s="2">
        <v>43.595</v>
      </c>
      <c r="FN228" s="2">
        <v>44.176</v>
      </c>
      <c r="FO228" s="2">
        <v>44.754</v>
      </c>
      <c r="FP228" s="2">
        <v>45.322</v>
      </c>
      <c r="FQ228" s="2">
        <v>45.868</v>
      </c>
      <c r="FR228" s="2">
        <v>46.388</v>
      </c>
      <c r="FS228" s="2">
        <v>46.875</v>
      </c>
      <c r="FT228" s="2">
        <v>47.33</v>
      </c>
      <c r="FU228" s="2">
        <v>47.755</v>
      </c>
      <c r="FV228" s="2">
        <v>48.155</v>
      </c>
      <c r="FW228" s="2">
        <v>48.539</v>
      </c>
      <c r="FX228" s="2">
        <v>48.916</v>
      </c>
      <c r="FY228" s="2">
        <v>49.288</v>
      </c>
      <c r="FZ228" s="2">
        <v>49.659</v>
      </c>
      <c r="GA228" s="2">
        <v>50.03</v>
      </c>
      <c r="GB228" s="2">
        <v>50.4</v>
      </c>
      <c r="GC228" s="2">
        <v>50.764</v>
      </c>
      <c r="GD228" s="2">
        <v>51.121</v>
      </c>
      <c r="GE228" s="2">
        <v>51.471</v>
      </c>
      <c r="GF228" s="2">
        <v>51.81</v>
      </c>
      <c r="GG228" s="2">
        <v>52.139</v>
      </c>
      <c r="GH228" s="2">
        <v>52.453</v>
      </c>
      <c r="GI228" s="2">
        <v>52.75</v>
      </c>
      <c r="GJ228" s="2">
        <v>53.028</v>
      </c>
      <c r="GK228" s="2">
        <v>53.282</v>
      </c>
      <c r="GL228" s="2">
        <v>53.513</v>
      </c>
      <c r="GM228" s="2">
        <v>53.722</v>
      </c>
      <c r="GN228" s="2">
        <v>53.91</v>
      </c>
      <c r="GO228" s="2">
        <v>54.083</v>
      </c>
      <c r="GP228" s="2">
        <v>54.244</v>
      </c>
      <c r="GQ228" s="2">
        <v>54.398</v>
      </c>
      <c r="GR228" s="2">
        <v>54.549</v>
      </c>
      <c r="GS228" s="2">
        <v>54.699</v>
      </c>
      <c r="GT228" s="2">
        <v>54.841</v>
      </c>
      <c r="GU228" s="2">
        <v>54.966</v>
      </c>
      <c r="GV228" s="2">
        <v>55.071</v>
      </c>
      <c r="GW228" s="2">
        <v>55.158</v>
      </c>
      <c r="GX228" s="2">
        <v>55.241</v>
      </c>
      <c r="GY228" s="2">
        <v>55.337</v>
      </c>
      <c r="GZ228" s="2">
        <v>55.471</v>
      </c>
      <c r="HA228" s="2">
        <v>55.66</v>
      </c>
      <c r="HB228" s="2">
        <v>55.915</v>
      </c>
      <c r="HC228" s="2">
        <v>56.237</v>
      </c>
      <c r="HD228" s="2">
        <v>56.624</v>
      </c>
    </row>
    <row r="229" spans="1:208" ht="12.75">
      <c r="A229" s="2" t="s">
        <v>226</v>
      </c>
      <c r="GZ229" s="2">
        <v>69</v>
      </c>
    </row>
    <row r="230" spans="1:212" ht="12.75">
      <c r="A230" s="2" t="s">
        <v>78</v>
      </c>
      <c r="EV230" s="2">
        <v>57.929</v>
      </c>
      <c r="EW230" s="2">
        <v>58.108</v>
      </c>
      <c r="EX230" s="2">
        <v>58.469</v>
      </c>
      <c r="EY230" s="2">
        <v>58.831</v>
      </c>
      <c r="EZ230" s="2">
        <v>59.195</v>
      </c>
      <c r="FA230" s="2">
        <v>59.56</v>
      </c>
      <c r="FB230" s="2">
        <v>59.927</v>
      </c>
      <c r="FC230" s="2">
        <v>60.296</v>
      </c>
      <c r="FD230" s="2">
        <v>60.665</v>
      </c>
      <c r="FE230" s="2">
        <v>61.034</v>
      </c>
      <c r="FF230" s="2">
        <v>61.403</v>
      </c>
      <c r="FG230" s="2">
        <v>61.768</v>
      </c>
      <c r="FH230" s="2">
        <v>62.131</v>
      </c>
      <c r="FI230" s="2">
        <v>62.489</v>
      </c>
      <c r="FJ230" s="2">
        <v>62.842</v>
      </c>
      <c r="FK230" s="2">
        <v>63.19</v>
      </c>
      <c r="FL230" s="2">
        <v>63.535</v>
      </c>
      <c r="FM230" s="2">
        <v>63.877</v>
      </c>
      <c r="FN230" s="2">
        <v>64.217</v>
      </c>
      <c r="FO230" s="2">
        <v>64.552</v>
      </c>
      <c r="FP230" s="2">
        <v>64.878</v>
      </c>
      <c r="FQ230" s="2">
        <v>65.191</v>
      </c>
      <c r="FR230" s="2">
        <v>65.488</v>
      </c>
      <c r="FS230" s="2">
        <v>65.768</v>
      </c>
      <c r="FT230" s="2">
        <v>66.032</v>
      </c>
      <c r="FU230" s="2">
        <v>66.282</v>
      </c>
      <c r="FV230" s="2">
        <v>66.523</v>
      </c>
      <c r="FW230" s="2">
        <v>66.76</v>
      </c>
      <c r="FX230" s="2">
        <v>66.997</v>
      </c>
      <c r="FY230" s="2">
        <v>67.235</v>
      </c>
      <c r="FZ230" s="2">
        <v>67.479</v>
      </c>
      <c r="GA230" s="2">
        <v>67.728</v>
      </c>
      <c r="GB230" s="2">
        <v>67.98</v>
      </c>
      <c r="GC230" s="2">
        <v>68.232</v>
      </c>
      <c r="GD230" s="2">
        <v>68.479</v>
      </c>
      <c r="GE230" s="2">
        <v>68.717</v>
      </c>
      <c r="GF230" s="2">
        <v>68.937</v>
      </c>
      <c r="GG230" s="2">
        <v>69.136</v>
      </c>
      <c r="GH230" s="2">
        <v>69.313</v>
      </c>
      <c r="GI230" s="2">
        <v>69.468</v>
      </c>
      <c r="GJ230" s="2">
        <v>69.603</v>
      </c>
      <c r="GK230" s="2">
        <v>69.722</v>
      </c>
      <c r="GL230" s="2">
        <v>69.832</v>
      </c>
      <c r="GM230" s="2">
        <v>69.94</v>
      </c>
      <c r="GN230" s="2">
        <v>70.049</v>
      </c>
      <c r="GO230" s="2">
        <v>70.164</v>
      </c>
      <c r="GP230" s="2">
        <v>70.285</v>
      </c>
      <c r="GQ230" s="2">
        <v>70.41</v>
      </c>
      <c r="GR230" s="2">
        <v>70.54</v>
      </c>
      <c r="GS230" s="2">
        <v>70.673</v>
      </c>
      <c r="GT230" s="2">
        <v>70.809</v>
      </c>
      <c r="GU230" s="2">
        <v>70.948</v>
      </c>
      <c r="GV230" s="2">
        <v>71.088</v>
      </c>
      <c r="GW230" s="2">
        <v>71.228</v>
      </c>
      <c r="GX230" s="2">
        <v>71.366</v>
      </c>
      <c r="GY230" s="2">
        <v>71.504</v>
      </c>
      <c r="GZ230" s="2">
        <v>71.641</v>
      </c>
      <c r="HA230" s="2">
        <v>71.776</v>
      </c>
      <c r="HB230" s="2">
        <v>71.911</v>
      </c>
      <c r="HC230" s="2">
        <v>72.046</v>
      </c>
      <c r="HD230" s="2">
        <v>72.181</v>
      </c>
    </row>
    <row r="231" ht="12.75">
      <c r="A231" s="2" t="s">
        <v>164</v>
      </c>
    </row>
    <row r="232" spans="1:212" ht="12.75">
      <c r="A232" s="2" t="s">
        <v>151</v>
      </c>
      <c r="B232" s="2">
        <v>32.9</v>
      </c>
      <c r="AE232" s="2">
        <v>32.9</v>
      </c>
      <c r="AK232" s="2">
        <v>38.8</v>
      </c>
      <c r="DS232" s="2">
        <v>38.8</v>
      </c>
      <c r="EC232" s="2">
        <v>45.7</v>
      </c>
      <c r="ER232" s="2">
        <v>54.5</v>
      </c>
      <c r="EV232" s="2">
        <v>57.178</v>
      </c>
      <c r="EW232" s="2">
        <v>57.455</v>
      </c>
      <c r="EX232" s="2">
        <v>58.021</v>
      </c>
      <c r="EY232" s="2">
        <v>58.615</v>
      </c>
      <c r="EZ232" s="2">
        <v>59.234</v>
      </c>
      <c r="FA232" s="2">
        <v>59.88</v>
      </c>
      <c r="FB232" s="2">
        <v>60.546</v>
      </c>
      <c r="FC232" s="2">
        <v>61.226</v>
      </c>
      <c r="FD232" s="2">
        <v>61.909</v>
      </c>
      <c r="FE232" s="2">
        <v>62.571</v>
      </c>
      <c r="FF232" s="2">
        <v>63.189</v>
      </c>
      <c r="FG232" s="2">
        <v>63.737</v>
      </c>
      <c r="FH232" s="2">
        <v>64.191</v>
      </c>
      <c r="FI232" s="2">
        <v>64.539</v>
      </c>
      <c r="FJ232" s="2">
        <v>64.782</v>
      </c>
      <c r="FK232" s="2">
        <v>64.933</v>
      </c>
      <c r="FL232" s="2">
        <v>65.014</v>
      </c>
      <c r="FM232" s="2">
        <v>65.063</v>
      </c>
      <c r="FN232" s="2">
        <v>65.112</v>
      </c>
      <c r="FO232" s="2">
        <v>65.179</v>
      </c>
      <c r="FP232" s="2">
        <v>65.278</v>
      </c>
      <c r="FQ232" s="2">
        <v>65.413</v>
      </c>
      <c r="FR232" s="2">
        <v>65.575</v>
      </c>
      <c r="FS232" s="2">
        <v>65.755</v>
      </c>
      <c r="FT232" s="2">
        <v>65.95</v>
      </c>
      <c r="FU232" s="2">
        <v>66.157</v>
      </c>
      <c r="FV232" s="2">
        <v>66.372</v>
      </c>
      <c r="FW232" s="2">
        <v>66.589</v>
      </c>
      <c r="FX232" s="2">
        <v>66.804</v>
      </c>
      <c r="FY232" s="2">
        <v>67.014</v>
      </c>
      <c r="FZ232" s="2">
        <v>67.217</v>
      </c>
      <c r="GA232" s="2">
        <v>67.414</v>
      </c>
      <c r="GB232" s="2">
        <v>67.608</v>
      </c>
      <c r="GC232" s="2">
        <v>67.8</v>
      </c>
      <c r="GD232" s="2">
        <v>67.986</v>
      </c>
      <c r="GE232" s="2">
        <v>68.167</v>
      </c>
      <c r="GF232" s="2">
        <v>68.34</v>
      </c>
      <c r="GG232" s="2">
        <v>68.504</v>
      </c>
      <c r="GH232" s="2">
        <v>68.654</v>
      </c>
      <c r="GI232" s="2">
        <v>68.787</v>
      </c>
      <c r="GJ232" s="2">
        <v>68.898</v>
      </c>
      <c r="GK232" s="2">
        <v>68.981</v>
      </c>
      <c r="GL232" s="2">
        <v>69.035</v>
      </c>
      <c r="GM232" s="2">
        <v>69.059</v>
      </c>
      <c r="GN232" s="2">
        <v>69.055</v>
      </c>
      <c r="GO232" s="2">
        <v>69.017</v>
      </c>
      <c r="GP232" s="2">
        <v>68.941</v>
      </c>
      <c r="GQ232" s="2">
        <v>68.834</v>
      </c>
      <c r="GR232" s="2">
        <v>68.706</v>
      </c>
      <c r="GS232" s="2">
        <v>68.573</v>
      </c>
      <c r="GT232" s="2">
        <v>68.458</v>
      </c>
      <c r="GU232" s="2">
        <v>68.386</v>
      </c>
      <c r="GV232" s="2">
        <v>68.372</v>
      </c>
      <c r="GW232" s="2">
        <v>68.425</v>
      </c>
      <c r="GX232" s="2">
        <v>68.545</v>
      </c>
      <c r="GY232" s="2">
        <v>68.726</v>
      </c>
      <c r="GZ232" s="2">
        <v>68.951</v>
      </c>
      <c r="HA232" s="2">
        <v>69.198</v>
      </c>
      <c r="HB232" s="2">
        <v>69.445</v>
      </c>
      <c r="HC232" s="2">
        <v>69.684</v>
      </c>
      <c r="HD232" s="2">
        <v>69.909</v>
      </c>
    </row>
    <row r="233" spans="1:212" ht="12.75">
      <c r="A233" s="2" t="s">
        <v>133</v>
      </c>
      <c r="B233" s="2">
        <v>28.8</v>
      </c>
      <c r="DU233" s="2">
        <v>28.8</v>
      </c>
      <c r="EE233" s="2">
        <v>31.22</v>
      </c>
      <c r="EO233" s="2">
        <v>33.72</v>
      </c>
      <c r="EV233" s="2">
        <v>43.611</v>
      </c>
      <c r="EW233" s="2">
        <v>43.857</v>
      </c>
      <c r="EX233" s="2">
        <v>44.35</v>
      </c>
      <c r="EY233" s="2">
        <v>44.846</v>
      </c>
      <c r="EZ233" s="2">
        <v>45.344</v>
      </c>
      <c r="FA233" s="2">
        <v>45.845</v>
      </c>
      <c r="FB233" s="2">
        <v>46.347</v>
      </c>
      <c r="FC233" s="2">
        <v>46.85</v>
      </c>
      <c r="FD233" s="2">
        <v>47.352</v>
      </c>
      <c r="FE233" s="2">
        <v>47.852</v>
      </c>
      <c r="FF233" s="2">
        <v>48.348</v>
      </c>
      <c r="FG233" s="2">
        <v>48.836</v>
      </c>
      <c r="FH233" s="2">
        <v>49.318</v>
      </c>
      <c r="FI233" s="2">
        <v>49.796</v>
      </c>
      <c r="FJ233" s="2">
        <v>50.278</v>
      </c>
      <c r="FK233" s="2">
        <v>50.771</v>
      </c>
      <c r="FL233" s="2">
        <v>51.286</v>
      </c>
      <c r="FM233" s="2">
        <v>51.833</v>
      </c>
      <c r="FN233" s="2">
        <v>52.418</v>
      </c>
      <c r="FO233" s="2">
        <v>53.045</v>
      </c>
      <c r="FP233" s="2">
        <v>53.719</v>
      </c>
      <c r="FQ233" s="2">
        <v>54.439</v>
      </c>
      <c r="FR233" s="2">
        <v>55.198</v>
      </c>
      <c r="FS233" s="2">
        <v>55.988</v>
      </c>
      <c r="FT233" s="2">
        <v>56.805</v>
      </c>
      <c r="FU233" s="2">
        <v>57.645</v>
      </c>
      <c r="FV233" s="2">
        <v>58.511</v>
      </c>
      <c r="FW233" s="2">
        <v>59.396</v>
      </c>
      <c r="FX233" s="2">
        <v>60.291</v>
      </c>
      <c r="FY233" s="2">
        <v>61.184</v>
      </c>
      <c r="FZ233" s="2">
        <v>62.053</v>
      </c>
      <c r="GA233" s="2">
        <v>62.879</v>
      </c>
      <c r="GB233" s="2">
        <v>63.65</v>
      </c>
      <c r="GC233" s="2">
        <v>64.362</v>
      </c>
      <c r="GD233" s="2">
        <v>65.018</v>
      </c>
      <c r="GE233" s="2">
        <v>65.629</v>
      </c>
      <c r="GF233" s="2">
        <v>66.218</v>
      </c>
      <c r="GG233" s="2">
        <v>66.805</v>
      </c>
      <c r="GH233" s="2">
        <v>67.403</v>
      </c>
      <c r="GI233" s="2">
        <v>68.013</v>
      </c>
      <c r="GJ233" s="2">
        <v>68.628</v>
      </c>
      <c r="GK233" s="2">
        <v>69.231</v>
      </c>
      <c r="GL233" s="2">
        <v>69.803</v>
      </c>
      <c r="GM233" s="2">
        <v>70.327</v>
      </c>
      <c r="GN233" s="2">
        <v>70.796</v>
      </c>
      <c r="GO233" s="2">
        <v>71.206</v>
      </c>
      <c r="GP233" s="2">
        <v>71.558</v>
      </c>
      <c r="GQ233" s="2">
        <v>71.862</v>
      </c>
      <c r="GR233" s="2">
        <v>72.129</v>
      </c>
      <c r="GS233" s="2">
        <v>72.367</v>
      </c>
      <c r="GT233" s="2">
        <v>72.582</v>
      </c>
      <c r="GU233" s="2">
        <v>72.779</v>
      </c>
      <c r="GV233" s="2">
        <v>72.963</v>
      </c>
      <c r="GW233" s="2">
        <v>73.137</v>
      </c>
      <c r="GX233" s="2">
        <v>73.308</v>
      </c>
      <c r="GY233" s="2">
        <v>73.478</v>
      </c>
      <c r="GZ233" s="2">
        <v>73.651</v>
      </c>
      <c r="HA233" s="2">
        <v>73.823</v>
      </c>
      <c r="HB233" s="2">
        <v>73.995</v>
      </c>
      <c r="HC233" s="2">
        <v>74.168</v>
      </c>
      <c r="HD233" s="2">
        <v>74.341</v>
      </c>
    </row>
    <row r="234" spans="1:212" ht="12.75">
      <c r="A234" s="2" t="s">
        <v>176</v>
      </c>
      <c r="B234" s="2">
        <v>35</v>
      </c>
      <c r="EB234" s="2">
        <v>35</v>
      </c>
      <c r="EI234" s="2">
        <v>35.43</v>
      </c>
      <c r="EN234" s="2">
        <v>31.34</v>
      </c>
      <c r="ES234" s="2">
        <v>38.1</v>
      </c>
      <c r="EV234" s="2">
        <v>47.416</v>
      </c>
      <c r="EW234" s="2">
        <v>47.456</v>
      </c>
      <c r="EX234" s="2">
        <v>47.539</v>
      </c>
      <c r="EY234" s="2">
        <v>47.625</v>
      </c>
      <c r="EZ234" s="2">
        <v>47.716</v>
      </c>
      <c r="FA234" s="2">
        <v>47.81</v>
      </c>
      <c r="FB234" s="2">
        <v>47.905</v>
      </c>
      <c r="FC234" s="2">
        <v>48.003</v>
      </c>
      <c r="FD234" s="2">
        <v>48.1</v>
      </c>
      <c r="FE234" s="2">
        <v>48.192</v>
      </c>
      <c r="FF234" s="2">
        <v>48.277</v>
      </c>
      <c r="FG234" s="2">
        <v>48.352</v>
      </c>
      <c r="FH234" s="2">
        <v>48.417</v>
      </c>
      <c r="FI234" s="2">
        <v>48.478</v>
      </c>
      <c r="FJ234" s="2">
        <v>48.547</v>
      </c>
      <c r="FK234" s="2">
        <v>48.64</v>
      </c>
      <c r="FL234" s="2">
        <v>48.775</v>
      </c>
      <c r="FM234" s="2">
        <v>48.968</v>
      </c>
      <c r="FN234" s="2">
        <v>49.229</v>
      </c>
      <c r="FO234" s="2">
        <v>49.565</v>
      </c>
      <c r="FP234" s="2">
        <v>49.978</v>
      </c>
      <c r="FQ234" s="2">
        <v>50.466</v>
      </c>
      <c r="FR234" s="2">
        <v>51.013</v>
      </c>
      <c r="FS234" s="2">
        <v>51.607</v>
      </c>
      <c r="FT234" s="2">
        <v>52.238</v>
      </c>
      <c r="FU234" s="2">
        <v>52.901</v>
      </c>
      <c r="FV234" s="2">
        <v>53.593</v>
      </c>
      <c r="FW234" s="2">
        <v>54.31</v>
      </c>
      <c r="FX234" s="2">
        <v>55.048</v>
      </c>
      <c r="FY234" s="2">
        <v>55.796</v>
      </c>
      <c r="FZ234" s="2">
        <v>56.545</v>
      </c>
      <c r="GA234" s="2">
        <v>57.288</v>
      </c>
      <c r="GB234" s="2">
        <v>58.02</v>
      </c>
      <c r="GC234" s="2">
        <v>58.738</v>
      </c>
      <c r="GD234" s="2">
        <v>59.434</v>
      </c>
      <c r="GE234" s="2">
        <v>60.103</v>
      </c>
      <c r="GF234" s="2">
        <v>60.739</v>
      </c>
      <c r="GG234" s="2">
        <v>61.345</v>
      </c>
      <c r="GH234" s="2">
        <v>61.927</v>
      </c>
      <c r="GI234" s="2">
        <v>62.492</v>
      </c>
      <c r="GJ234" s="2">
        <v>63.05</v>
      </c>
      <c r="GK234" s="2">
        <v>63.614</v>
      </c>
      <c r="GL234" s="2">
        <v>64.194</v>
      </c>
      <c r="GM234" s="2">
        <v>64.795</v>
      </c>
      <c r="GN234" s="2">
        <v>65.421</v>
      </c>
      <c r="GO234" s="2">
        <v>66.072</v>
      </c>
      <c r="GP234" s="2">
        <v>66.747</v>
      </c>
      <c r="GQ234" s="2">
        <v>67.436</v>
      </c>
      <c r="GR234" s="2">
        <v>68.124</v>
      </c>
      <c r="GS234" s="2">
        <v>68.802</v>
      </c>
      <c r="GT234" s="2">
        <v>69.456</v>
      </c>
      <c r="GU234" s="2">
        <v>70.074</v>
      </c>
      <c r="GV234" s="2">
        <v>70.651</v>
      </c>
      <c r="GW234" s="2">
        <v>71.182</v>
      </c>
      <c r="GX234" s="2">
        <v>71.664</v>
      </c>
      <c r="GY234" s="2">
        <v>72.097</v>
      </c>
      <c r="GZ234" s="2">
        <v>72.484</v>
      </c>
      <c r="HA234" s="2">
        <v>72.834</v>
      </c>
      <c r="HB234" s="2">
        <v>73.156</v>
      </c>
      <c r="HC234" s="2">
        <v>73.454</v>
      </c>
      <c r="HD234" s="2">
        <v>73.729</v>
      </c>
    </row>
    <row r="235" spans="1:212" ht="12.75">
      <c r="A235" s="2" t="s">
        <v>121</v>
      </c>
      <c r="EV235" s="2">
        <v>50.497</v>
      </c>
      <c r="EW235" s="2">
        <v>50.709</v>
      </c>
      <c r="EX235" s="2">
        <v>51.132</v>
      </c>
      <c r="EY235" s="2">
        <v>51.553</v>
      </c>
      <c r="EZ235" s="2">
        <v>51.972</v>
      </c>
      <c r="FA235" s="2">
        <v>52.39</v>
      </c>
      <c r="FB235" s="2">
        <v>52.805</v>
      </c>
      <c r="FC235" s="2">
        <v>53.22</v>
      </c>
      <c r="FD235" s="2">
        <v>53.634</v>
      </c>
      <c r="FE235" s="2">
        <v>54.049</v>
      </c>
      <c r="FF235" s="2">
        <v>54.467</v>
      </c>
      <c r="FG235" s="2">
        <v>54.887</v>
      </c>
      <c r="FH235" s="2">
        <v>55.311</v>
      </c>
      <c r="FI235" s="2">
        <v>55.737</v>
      </c>
      <c r="FJ235" s="2">
        <v>56.162</v>
      </c>
      <c r="FK235" s="2">
        <v>56.581</v>
      </c>
      <c r="FL235" s="2">
        <v>56.99</v>
      </c>
      <c r="FM235" s="2">
        <v>57.384</v>
      </c>
      <c r="FN235" s="2">
        <v>57.758</v>
      </c>
      <c r="FO235" s="2">
        <v>58.11</v>
      </c>
      <c r="FP235" s="2">
        <v>58.434</v>
      </c>
      <c r="FQ235" s="2">
        <v>58.726</v>
      </c>
      <c r="FR235" s="2">
        <v>58.989</v>
      </c>
      <c r="FS235" s="2">
        <v>59.227</v>
      </c>
      <c r="FT235" s="2">
        <v>59.448</v>
      </c>
      <c r="FU235" s="2">
        <v>59.663</v>
      </c>
      <c r="FV235" s="2">
        <v>59.885</v>
      </c>
      <c r="FW235" s="2">
        <v>60.122</v>
      </c>
      <c r="FX235" s="2">
        <v>60.38</v>
      </c>
      <c r="FY235" s="2">
        <v>60.658</v>
      </c>
      <c r="FZ235" s="2">
        <v>60.955</v>
      </c>
      <c r="GA235" s="2">
        <v>61.265</v>
      </c>
      <c r="GB235" s="2">
        <v>61.574</v>
      </c>
      <c r="GC235" s="2">
        <v>61.87</v>
      </c>
      <c r="GD235" s="2">
        <v>62.142</v>
      </c>
      <c r="GE235" s="2">
        <v>62.374</v>
      </c>
      <c r="GF235" s="2">
        <v>62.549</v>
      </c>
      <c r="GG235" s="2">
        <v>62.667</v>
      </c>
      <c r="GH235" s="2">
        <v>62.733</v>
      </c>
      <c r="GI235" s="2">
        <v>62.756</v>
      </c>
      <c r="GJ235" s="2">
        <v>62.755</v>
      </c>
      <c r="GK235" s="2">
        <v>62.754</v>
      </c>
      <c r="GL235" s="2">
        <v>62.776</v>
      </c>
      <c r="GM235" s="2">
        <v>62.834</v>
      </c>
      <c r="GN235" s="2">
        <v>62.936</v>
      </c>
      <c r="GO235" s="2">
        <v>63.079</v>
      </c>
      <c r="GP235" s="2">
        <v>63.252</v>
      </c>
      <c r="GQ235" s="2">
        <v>63.435</v>
      </c>
      <c r="GR235" s="2">
        <v>63.612</v>
      </c>
      <c r="GS235" s="2">
        <v>63.776</v>
      </c>
      <c r="GT235" s="2">
        <v>63.92</v>
      </c>
      <c r="GU235" s="2">
        <v>64.044</v>
      </c>
      <c r="GV235" s="2">
        <v>64.153</v>
      </c>
      <c r="GW235" s="2">
        <v>64.253</v>
      </c>
      <c r="GX235" s="2">
        <v>64.345</v>
      </c>
      <c r="GY235" s="2">
        <v>64.43</v>
      </c>
      <c r="GZ235" s="2">
        <v>64.508</v>
      </c>
      <c r="HA235" s="2">
        <v>64.582</v>
      </c>
      <c r="HB235" s="2">
        <v>64.658</v>
      </c>
      <c r="HC235" s="2">
        <v>64.742</v>
      </c>
      <c r="HD235" s="2">
        <v>64.847</v>
      </c>
    </row>
    <row r="236" ht="12.75">
      <c r="A236" s="2" t="s">
        <v>122</v>
      </c>
    </row>
    <row r="237" ht="12.75">
      <c r="A237" s="2" t="s">
        <v>269</v>
      </c>
    </row>
    <row r="238" spans="1:212" ht="12.75">
      <c r="A238" s="2" t="s">
        <v>141</v>
      </c>
      <c r="B238" s="2">
        <v>25.3</v>
      </c>
      <c r="DT238" s="2">
        <v>25.3</v>
      </c>
      <c r="DY238" s="2">
        <v>23.9</v>
      </c>
      <c r="EI238" s="2">
        <v>26.4</v>
      </c>
      <c r="EQ238" s="2">
        <v>28.8</v>
      </c>
      <c r="EV238" s="2">
        <v>39.008</v>
      </c>
      <c r="EW238" s="2">
        <v>39.25</v>
      </c>
      <c r="EX238" s="2">
        <v>39.739</v>
      </c>
      <c r="EY238" s="2">
        <v>40.238</v>
      </c>
      <c r="EZ238" s="2">
        <v>40.748</v>
      </c>
      <c r="FA238" s="2">
        <v>41.267</v>
      </c>
      <c r="FB238" s="2">
        <v>41.797</v>
      </c>
      <c r="FC238" s="2">
        <v>42.335</v>
      </c>
      <c r="FD238" s="2">
        <v>42.881</v>
      </c>
      <c r="FE238" s="2">
        <v>43.432</v>
      </c>
      <c r="FF238" s="2">
        <v>43.986</v>
      </c>
      <c r="FG238" s="2">
        <v>44.541</v>
      </c>
      <c r="FH238" s="2">
        <v>45.094</v>
      </c>
      <c r="FI238" s="2">
        <v>45.643</v>
      </c>
      <c r="FJ238" s="2">
        <v>46.191</v>
      </c>
      <c r="FK238" s="2">
        <v>46.75</v>
      </c>
      <c r="FL238" s="2">
        <v>47.342</v>
      </c>
      <c r="FM238" s="2">
        <v>47.97</v>
      </c>
      <c r="FN238" s="2">
        <v>48.621</v>
      </c>
      <c r="FO238" s="2">
        <v>49.273</v>
      </c>
      <c r="FP238" s="2">
        <v>49.879</v>
      </c>
      <c r="FQ238" s="2">
        <v>50.386</v>
      </c>
      <c r="FR238" s="2">
        <v>50.756</v>
      </c>
      <c r="FS238" s="2">
        <v>50.97</v>
      </c>
      <c r="FT238" s="2">
        <v>51.03</v>
      </c>
      <c r="FU238" s="2">
        <v>50.957</v>
      </c>
      <c r="FV238" s="2">
        <v>50.791</v>
      </c>
      <c r="FW238" s="2">
        <v>50.586</v>
      </c>
      <c r="FX238" s="2">
        <v>50.388</v>
      </c>
      <c r="FY238" s="2">
        <v>50.217</v>
      </c>
      <c r="FZ238" s="2">
        <v>50.09</v>
      </c>
      <c r="GA238" s="2">
        <v>50.009</v>
      </c>
      <c r="GB238" s="2">
        <v>49.951</v>
      </c>
      <c r="GC238" s="2">
        <v>49.886</v>
      </c>
      <c r="GD238" s="2">
        <v>49.797</v>
      </c>
      <c r="GE238" s="2">
        <v>49.648</v>
      </c>
      <c r="GF238" s="2">
        <v>49.398</v>
      </c>
      <c r="GG238" s="2">
        <v>49.033</v>
      </c>
      <c r="GH238" s="2">
        <v>48.557</v>
      </c>
      <c r="GI238" s="2">
        <v>47.988</v>
      </c>
      <c r="GJ238" s="2">
        <v>47.357</v>
      </c>
      <c r="GK238" s="2">
        <v>46.704</v>
      </c>
      <c r="GL238" s="2">
        <v>46.083</v>
      </c>
      <c r="GM238" s="2">
        <v>45.546</v>
      </c>
      <c r="GN238" s="2">
        <v>45.135</v>
      </c>
      <c r="GO238" s="2">
        <v>44.884</v>
      </c>
      <c r="GP238" s="2">
        <v>44.817</v>
      </c>
      <c r="GQ238" s="2">
        <v>44.922</v>
      </c>
      <c r="GR238" s="2">
        <v>45.184</v>
      </c>
      <c r="GS238" s="2">
        <v>45.592</v>
      </c>
      <c r="GT238" s="2">
        <v>46.141</v>
      </c>
      <c r="GU238" s="2">
        <v>46.819</v>
      </c>
      <c r="GV238" s="2">
        <v>47.598</v>
      </c>
      <c r="GW238" s="2">
        <v>48.44</v>
      </c>
      <c r="GX238" s="2">
        <v>49.313</v>
      </c>
      <c r="GY238" s="2">
        <v>50.178</v>
      </c>
      <c r="GZ238" s="2">
        <v>51.006</v>
      </c>
      <c r="HA238" s="2">
        <v>51.78</v>
      </c>
      <c r="HB238" s="2">
        <v>52.489</v>
      </c>
      <c r="HC238" s="2">
        <v>53.117</v>
      </c>
      <c r="HD238" s="2">
        <v>53.659</v>
      </c>
    </row>
    <row r="239" spans="1:212" ht="12.75">
      <c r="A239" s="2" t="s">
        <v>73</v>
      </c>
      <c r="B239" s="2">
        <v>36.6</v>
      </c>
      <c r="CX239" s="2">
        <v>36.6</v>
      </c>
      <c r="DR239" s="2">
        <v>36.6</v>
      </c>
      <c r="DX239" s="2">
        <v>46.95</v>
      </c>
      <c r="EK239" s="2">
        <v>50</v>
      </c>
      <c r="EL239" s="2">
        <v>49.8</v>
      </c>
      <c r="EM239" s="2">
        <v>24.7</v>
      </c>
      <c r="EN239" s="2">
        <v>19.4</v>
      </c>
      <c r="EO239" s="2">
        <v>18.2</v>
      </c>
      <c r="EP239" s="2">
        <v>28.7</v>
      </c>
      <c r="EQ239" s="2">
        <v>35.3</v>
      </c>
      <c r="ER239" s="2">
        <v>55.2</v>
      </c>
      <c r="ES239" s="2">
        <v>45.1</v>
      </c>
      <c r="ET239" s="2">
        <v>57.8</v>
      </c>
      <c r="EU239" s="2">
        <v>60.6</v>
      </c>
      <c r="EV239" s="2">
        <v>64.276</v>
      </c>
      <c r="EW239" s="2">
        <v>64.719</v>
      </c>
      <c r="EX239" s="2">
        <v>65.579</v>
      </c>
      <c r="EY239" s="2">
        <v>66.385</v>
      </c>
      <c r="EZ239" s="2">
        <v>67.135</v>
      </c>
      <c r="FA239" s="2">
        <v>67.831</v>
      </c>
      <c r="FB239" s="2">
        <v>68.471</v>
      </c>
      <c r="FC239" s="2">
        <v>69.055</v>
      </c>
      <c r="FD239" s="2">
        <v>69.582</v>
      </c>
      <c r="FE239" s="2">
        <v>69.43</v>
      </c>
      <c r="FF239" s="2">
        <v>71.06</v>
      </c>
      <c r="FG239" s="2">
        <v>71.34</v>
      </c>
      <c r="FH239" s="2">
        <v>70.76</v>
      </c>
      <c r="FI239" s="2">
        <v>71.39</v>
      </c>
      <c r="FJ239" s="2">
        <v>72.19</v>
      </c>
      <c r="FK239" s="2">
        <v>71.63</v>
      </c>
      <c r="FL239" s="2">
        <v>71.9</v>
      </c>
      <c r="FM239" s="2">
        <v>71.5</v>
      </c>
      <c r="FN239" s="2">
        <v>71.59</v>
      </c>
      <c r="FO239" s="2">
        <v>70.97</v>
      </c>
      <c r="FP239" s="2">
        <v>70.87</v>
      </c>
      <c r="FQ239" s="2">
        <v>71.1</v>
      </c>
      <c r="FR239" s="2">
        <v>70.86</v>
      </c>
      <c r="FS239" s="2">
        <v>71.05</v>
      </c>
      <c r="FT239" s="2">
        <v>70.94</v>
      </c>
      <c r="FU239" s="2">
        <v>70.28</v>
      </c>
      <c r="FV239" s="2">
        <v>70.34</v>
      </c>
      <c r="FW239" s="2">
        <v>70.02</v>
      </c>
      <c r="FX239" s="2">
        <v>69.98</v>
      </c>
      <c r="FY239" s="2">
        <v>69.72</v>
      </c>
      <c r="FZ239" s="2">
        <v>69.7</v>
      </c>
      <c r="GA239" s="2">
        <v>69.74</v>
      </c>
      <c r="GB239" s="2">
        <v>69.9</v>
      </c>
      <c r="GC239" s="2">
        <v>69.88</v>
      </c>
      <c r="GD239" s="2">
        <v>69.57</v>
      </c>
      <c r="GE239" s="2">
        <v>69.88</v>
      </c>
      <c r="GF239" s="2">
        <v>71.24</v>
      </c>
      <c r="GG239" s="2">
        <v>71.04</v>
      </c>
      <c r="GH239" s="2">
        <v>70.93</v>
      </c>
      <c r="GI239" s="2">
        <v>70.88</v>
      </c>
      <c r="GJ239" s="2">
        <v>70.46</v>
      </c>
      <c r="GK239" s="2">
        <v>69.64</v>
      </c>
      <c r="GL239" s="2">
        <v>69</v>
      </c>
      <c r="GM239" s="2">
        <v>68.31</v>
      </c>
      <c r="GN239" s="2">
        <v>67.7</v>
      </c>
      <c r="GO239" s="2">
        <v>66.79</v>
      </c>
      <c r="GP239" s="2">
        <v>67.11</v>
      </c>
      <c r="GQ239" s="2">
        <v>67.69</v>
      </c>
      <c r="GR239" s="2">
        <v>68.57</v>
      </c>
      <c r="GS239" s="2">
        <v>68.15</v>
      </c>
      <c r="GT239" s="2">
        <v>67.79</v>
      </c>
      <c r="GU239" s="2">
        <v>67.93</v>
      </c>
      <c r="GV239" s="2">
        <v>67.81</v>
      </c>
      <c r="GW239" s="2">
        <v>67.87</v>
      </c>
      <c r="GX239" s="2">
        <v>67.73</v>
      </c>
      <c r="GY239" s="2">
        <v>67.31</v>
      </c>
      <c r="GZ239" s="2">
        <v>67.96</v>
      </c>
      <c r="HA239" s="2">
        <v>68.17</v>
      </c>
      <c r="HB239" s="2">
        <v>68.306</v>
      </c>
      <c r="HC239" s="2">
        <v>67.931</v>
      </c>
      <c r="HD239" s="2">
        <v>68.194</v>
      </c>
    </row>
    <row r="240" spans="1:212" ht="12.75">
      <c r="A240" s="2" t="s">
        <v>232</v>
      </c>
      <c r="B240" s="2">
        <v>30.7</v>
      </c>
      <c r="EQ240" s="2">
        <v>30.7</v>
      </c>
      <c r="EV240" s="2">
        <v>43.852</v>
      </c>
      <c r="EW240" s="2">
        <v>44.165</v>
      </c>
      <c r="EX240" s="2">
        <v>44.813</v>
      </c>
      <c r="EY240" s="2">
        <v>45.504</v>
      </c>
      <c r="EZ240" s="2">
        <v>46.238</v>
      </c>
      <c r="FA240" s="2">
        <v>47.015</v>
      </c>
      <c r="FB240" s="2">
        <v>47.837</v>
      </c>
      <c r="FC240" s="2">
        <v>48.703</v>
      </c>
      <c r="FD240" s="2">
        <v>49.613</v>
      </c>
      <c r="FE240" s="2">
        <v>50.57</v>
      </c>
      <c r="FF240" s="2">
        <v>51.574</v>
      </c>
      <c r="FG240" s="2">
        <v>52.624</v>
      </c>
      <c r="FH240" s="2">
        <v>53.714</v>
      </c>
      <c r="FI240" s="2">
        <v>54.835</v>
      </c>
      <c r="FJ240" s="2">
        <v>55.97</v>
      </c>
      <c r="FK240" s="2">
        <v>57.101</v>
      </c>
      <c r="FL240" s="2">
        <v>58.209</v>
      </c>
      <c r="FM240" s="2">
        <v>59.279</v>
      </c>
      <c r="FN240" s="2">
        <v>60.296</v>
      </c>
      <c r="FO240" s="2">
        <v>61.251</v>
      </c>
      <c r="FP240" s="2">
        <v>62.136</v>
      </c>
      <c r="FQ240" s="2">
        <v>62.949</v>
      </c>
      <c r="FR240" s="2">
        <v>63.702</v>
      </c>
      <c r="FS240" s="2">
        <v>64.404</v>
      </c>
      <c r="FT240" s="2">
        <v>65.058</v>
      </c>
      <c r="FU240" s="2">
        <v>65.668</v>
      </c>
      <c r="FV240" s="2">
        <v>66.236</v>
      </c>
      <c r="FW240" s="2">
        <v>66.765</v>
      </c>
      <c r="FX240" s="2">
        <v>67.259</v>
      </c>
      <c r="FY240" s="2">
        <v>67.726</v>
      </c>
      <c r="FZ240" s="2">
        <v>68.17</v>
      </c>
      <c r="GA240" s="2">
        <v>68.598</v>
      </c>
      <c r="GB240" s="2">
        <v>69.011</v>
      </c>
      <c r="GC240" s="2">
        <v>69.411</v>
      </c>
      <c r="GD240" s="2">
        <v>69.801</v>
      </c>
      <c r="GE240" s="2">
        <v>70.18</v>
      </c>
      <c r="GF240" s="2">
        <v>70.544</v>
      </c>
      <c r="GG240" s="2">
        <v>70.89</v>
      </c>
      <c r="GH240" s="2">
        <v>71.217</v>
      </c>
      <c r="GI240" s="2">
        <v>71.525</v>
      </c>
      <c r="GJ240" s="2">
        <v>71.816</v>
      </c>
      <c r="GK240" s="2">
        <v>72.094</v>
      </c>
      <c r="GL240" s="2">
        <v>72.364</v>
      </c>
      <c r="GM240" s="2">
        <v>72.627</v>
      </c>
      <c r="GN240" s="2">
        <v>72.887</v>
      </c>
      <c r="GO240" s="2">
        <v>73.144</v>
      </c>
      <c r="GP240" s="2">
        <v>73.399</v>
      </c>
      <c r="GQ240" s="2">
        <v>73.65</v>
      </c>
      <c r="GR240" s="2">
        <v>73.895</v>
      </c>
      <c r="GS240" s="2">
        <v>74.135</v>
      </c>
      <c r="GT240" s="2">
        <v>74.37</v>
      </c>
      <c r="GU240" s="2">
        <v>74.598</v>
      </c>
      <c r="GV240" s="2">
        <v>74.822</v>
      </c>
      <c r="GW240" s="2">
        <v>75.039</v>
      </c>
      <c r="GX240" s="2">
        <v>75.251</v>
      </c>
      <c r="GY240" s="2">
        <v>75.457</v>
      </c>
      <c r="GZ240" s="2">
        <v>75.656</v>
      </c>
      <c r="HA240" s="2">
        <v>75.849</v>
      </c>
      <c r="HB240" s="2">
        <v>76.035</v>
      </c>
      <c r="HC240" s="2">
        <v>76.213</v>
      </c>
      <c r="HD240" s="2">
        <v>76.384</v>
      </c>
    </row>
    <row r="241" spans="1:212" ht="12.75">
      <c r="A241" s="2" t="s">
        <v>298</v>
      </c>
      <c r="B241" s="2">
        <v>40.02</v>
      </c>
      <c r="E241" s="2">
        <v>40.02</v>
      </c>
      <c r="J241" s="2">
        <v>40.58</v>
      </c>
      <c r="O241" s="2">
        <v>41.25</v>
      </c>
      <c r="T241" s="2">
        <v>40.84</v>
      </c>
      <c r="Y241" s="2">
        <v>40.47</v>
      </c>
      <c r="AD241" s="2">
        <v>41.43</v>
      </c>
      <c r="AI241" s="2">
        <v>40.89</v>
      </c>
      <c r="AN241" s="2">
        <v>40.56</v>
      </c>
      <c r="AQ241" s="2">
        <v>41.7</v>
      </c>
      <c r="AR241" s="2">
        <v>41.35</v>
      </c>
      <c r="AS241" s="2">
        <v>41.86</v>
      </c>
      <c r="AT241" s="2">
        <v>41.55</v>
      </c>
      <c r="AU241" s="2">
        <v>42.56</v>
      </c>
      <c r="AV241" s="2">
        <v>39.96</v>
      </c>
      <c r="AW241" s="2">
        <v>38.33</v>
      </c>
      <c r="AX241" s="2">
        <v>39.5</v>
      </c>
      <c r="AY241" s="2">
        <v>37.38</v>
      </c>
      <c r="AZ241" s="2">
        <v>42.8</v>
      </c>
      <c r="BA241" s="2">
        <v>41.42</v>
      </c>
      <c r="BB241" s="2">
        <v>40.93</v>
      </c>
      <c r="BC241" s="2">
        <v>40.56</v>
      </c>
      <c r="BD241" s="2">
        <v>39.34</v>
      </c>
      <c r="BE241" s="2">
        <v>41.03</v>
      </c>
      <c r="BF241" s="2">
        <v>43.25</v>
      </c>
      <c r="BG241" s="2">
        <v>41.88</v>
      </c>
      <c r="BH241" s="2">
        <v>40.04</v>
      </c>
      <c r="BI241" s="2">
        <v>40.84</v>
      </c>
      <c r="BJ241" s="2">
        <v>43.01</v>
      </c>
      <c r="BK241" s="2">
        <v>42.38</v>
      </c>
      <c r="BL241" s="2">
        <v>42.52</v>
      </c>
      <c r="BM241" s="2">
        <v>40.4</v>
      </c>
      <c r="BN241" s="2">
        <v>39.97</v>
      </c>
      <c r="BO241" s="2">
        <v>40.65</v>
      </c>
      <c r="BP241" s="2">
        <v>40.41</v>
      </c>
      <c r="BQ241" s="2">
        <v>42.62</v>
      </c>
      <c r="BR241" s="2">
        <v>42</v>
      </c>
      <c r="BS241" s="2">
        <v>41.67</v>
      </c>
      <c r="BT241" s="2">
        <v>40.95</v>
      </c>
      <c r="BU241" s="2">
        <v>41.31</v>
      </c>
      <c r="BV241" s="2">
        <v>42.9</v>
      </c>
      <c r="BW241" s="2">
        <v>43.78</v>
      </c>
      <c r="BX241" s="2">
        <v>42.13</v>
      </c>
      <c r="BY241" s="2">
        <v>41.85</v>
      </c>
      <c r="BZ241" s="2">
        <v>43.69</v>
      </c>
      <c r="CA241" s="2">
        <v>44.7</v>
      </c>
      <c r="CB241" s="2">
        <v>43.01</v>
      </c>
      <c r="CC241" s="2">
        <v>44.27</v>
      </c>
      <c r="CD241" s="2">
        <v>43.78</v>
      </c>
      <c r="CE241" s="2">
        <v>46.11</v>
      </c>
      <c r="CF241" s="2">
        <v>44.87</v>
      </c>
      <c r="CG241" s="2">
        <v>45.09</v>
      </c>
      <c r="CH241" s="2">
        <v>44.79</v>
      </c>
      <c r="CI241" s="2">
        <v>45.76</v>
      </c>
      <c r="CJ241" s="2">
        <v>45.33</v>
      </c>
      <c r="CK241" s="2">
        <v>45.65</v>
      </c>
      <c r="CL241" s="2">
        <v>46.81</v>
      </c>
      <c r="CM241" s="2">
        <v>46.34</v>
      </c>
      <c r="CN241" s="2">
        <v>44.75</v>
      </c>
      <c r="CO241" s="2">
        <v>44.29</v>
      </c>
      <c r="CP241" s="2">
        <v>45.51</v>
      </c>
      <c r="CQ241" s="2">
        <v>44.87</v>
      </c>
      <c r="CR241" s="2">
        <v>48.34</v>
      </c>
      <c r="CS241" s="2">
        <v>45.73</v>
      </c>
      <c r="CT241" s="2">
        <v>47.41</v>
      </c>
      <c r="CU241" s="2">
        <v>47.23</v>
      </c>
      <c r="CV241" s="2">
        <v>46.98</v>
      </c>
      <c r="CW241" s="2">
        <v>46.13</v>
      </c>
      <c r="CX241" s="2">
        <v>46.32</v>
      </c>
      <c r="CY241" s="2">
        <v>47.91</v>
      </c>
      <c r="CZ241" s="2">
        <v>49.08</v>
      </c>
      <c r="DA241" s="2">
        <v>50.43</v>
      </c>
      <c r="DB241" s="2">
        <v>49.11</v>
      </c>
      <c r="DC241" s="2">
        <v>50.86</v>
      </c>
      <c r="DD241" s="2">
        <v>50.58</v>
      </c>
      <c r="DE241" s="2">
        <v>51.44</v>
      </c>
      <c r="DF241" s="2">
        <v>51.84</v>
      </c>
      <c r="DG241" s="2">
        <v>52.52</v>
      </c>
      <c r="DH241" s="2">
        <v>53.99</v>
      </c>
      <c r="DI241" s="2">
        <v>51.54</v>
      </c>
      <c r="DJ241" s="2">
        <v>54.55</v>
      </c>
      <c r="DK241" s="2">
        <v>53.83</v>
      </c>
      <c r="DL241" s="2">
        <v>51.99</v>
      </c>
      <c r="DM241" s="2">
        <v>48.2</v>
      </c>
      <c r="DN241" s="2">
        <v>47.73</v>
      </c>
      <c r="DO241" s="2">
        <v>45.57</v>
      </c>
      <c r="DP241" s="2">
        <v>40.43</v>
      </c>
      <c r="DQ241" s="2">
        <v>54.12</v>
      </c>
      <c r="DR241" s="2">
        <v>56.6</v>
      </c>
      <c r="DS241" s="2">
        <v>58.35</v>
      </c>
      <c r="DT241" s="2">
        <v>57.13</v>
      </c>
      <c r="DU241" s="2">
        <v>59.4</v>
      </c>
      <c r="DV241" s="2">
        <v>58.17</v>
      </c>
      <c r="DW241" s="2">
        <v>58.51</v>
      </c>
      <c r="DX241" s="2">
        <v>59.66</v>
      </c>
      <c r="DY241" s="2">
        <v>59.04</v>
      </c>
      <c r="DZ241" s="2">
        <v>59.99</v>
      </c>
      <c r="EA241" s="2">
        <v>57.71</v>
      </c>
      <c r="EB241" s="2">
        <v>60.89</v>
      </c>
      <c r="EC241" s="2">
        <v>60.11</v>
      </c>
      <c r="ED241" s="2">
        <v>60.63</v>
      </c>
      <c r="EE241" s="2">
        <v>60.67</v>
      </c>
      <c r="EF241" s="2">
        <v>61.4</v>
      </c>
      <c r="EG241" s="2">
        <v>62.05</v>
      </c>
      <c r="EH241" s="2">
        <v>61.85</v>
      </c>
      <c r="EI241" s="2">
        <v>61.88</v>
      </c>
      <c r="EJ241" s="2">
        <v>63.3</v>
      </c>
      <c r="EK241" s="2">
        <v>63.69</v>
      </c>
      <c r="EL241" s="2">
        <v>60.97</v>
      </c>
      <c r="EM241" s="2">
        <v>61.37</v>
      </c>
      <c r="EN241" s="2">
        <v>63.99</v>
      </c>
      <c r="EO241" s="2">
        <v>64.01</v>
      </c>
      <c r="EP241" s="2">
        <v>64.85</v>
      </c>
      <c r="EQ241" s="2">
        <v>65.85</v>
      </c>
      <c r="ER241" s="2">
        <v>66.47</v>
      </c>
      <c r="ES241" s="2">
        <v>66.44</v>
      </c>
      <c r="ET241" s="2">
        <v>68.5</v>
      </c>
      <c r="EU241" s="2">
        <v>68.19</v>
      </c>
      <c r="EV241" s="2">
        <v>68.7</v>
      </c>
      <c r="EW241" s="2">
        <v>68.3</v>
      </c>
      <c r="EX241" s="2">
        <v>69.6</v>
      </c>
      <c r="EY241" s="2">
        <v>69.87</v>
      </c>
      <c r="EZ241" s="2">
        <v>70.24</v>
      </c>
      <c r="FA241" s="2">
        <v>70.21</v>
      </c>
      <c r="FB241" s="2">
        <v>70.48</v>
      </c>
      <c r="FC241" s="2">
        <v>70.6</v>
      </c>
      <c r="FD241" s="2">
        <v>70.78</v>
      </c>
      <c r="FE241" s="2">
        <v>70.88</v>
      </c>
      <c r="FF241" s="2">
        <v>71.1</v>
      </c>
      <c r="FG241" s="2">
        <v>70.85</v>
      </c>
      <c r="FH241" s="2">
        <v>70.92</v>
      </c>
      <c r="FI241" s="2">
        <v>70.83</v>
      </c>
      <c r="FJ241" s="2">
        <v>71.62</v>
      </c>
      <c r="FK241" s="2">
        <v>71.61</v>
      </c>
      <c r="FL241" s="2">
        <v>71.53</v>
      </c>
      <c r="FM241" s="2">
        <v>72.16</v>
      </c>
      <c r="FN241" s="2">
        <v>71.79</v>
      </c>
      <c r="FO241" s="2">
        <v>71.75</v>
      </c>
      <c r="FP241" s="2">
        <v>72</v>
      </c>
      <c r="FQ241" s="2">
        <v>72.32</v>
      </c>
      <c r="FR241" s="2">
        <v>72.1</v>
      </c>
      <c r="FS241" s="2">
        <v>72.31</v>
      </c>
      <c r="FT241" s="2">
        <v>72.51</v>
      </c>
      <c r="FU241" s="2">
        <v>72.78</v>
      </c>
      <c r="FV241" s="2">
        <v>72.76</v>
      </c>
      <c r="FW241" s="2">
        <v>73.25</v>
      </c>
      <c r="FX241" s="2">
        <v>73.18</v>
      </c>
      <c r="FY241" s="2">
        <v>73.29</v>
      </c>
      <c r="FZ241" s="2">
        <v>73.72</v>
      </c>
      <c r="GA241" s="2">
        <v>74.06</v>
      </c>
      <c r="GB241" s="2">
        <v>74.19</v>
      </c>
      <c r="GC241" s="2">
        <v>74.44</v>
      </c>
      <c r="GD241" s="2">
        <v>74.83</v>
      </c>
      <c r="GE241" s="2">
        <v>74.68</v>
      </c>
      <c r="GF241" s="2">
        <v>74.95</v>
      </c>
      <c r="GG241" s="2">
        <v>75.3</v>
      </c>
      <c r="GH241" s="2">
        <v>75.41</v>
      </c>
      <c r="GI241" s="2">
        <v>75.55</v>
      </c>
      <c r="GJ241" s="2">
        <v>75.89</v>
      </c>
      <c r="GK241" s="2">
        <v>76.06</v>
      </c>
      <c r="GL241" s="2">
        <v>76.46</v>
      </c>
      <c r="GM241" s="2">
        <v>76.32</v>
      </c>
      <c r="GN241" s="2">
        <v>76.88</v>
      </c>
      <c r="GO241" s="2">
        <v>76.78</v>
      </c>
      <c r="GP241" s="2">
        <v>77.05</v>
      </c>
      <c r="GQ241" s="2">
        <v>77.31</v>
      </c>
      <c r="GR241" s="2">
        <v>77.45</v>
      </c>
      <c r="GS241" s="2">
        <v>77.56</v>
      </c>
      <c r="GT241" s="2">
        <v>78.04</v>
      </c>
      <c r="GU241" s="2">
        <v>78.31</v>
      </c>
      <c r="GV241" s="2">
        <v>78.43</v>
      </c>
      <c r="GW241" s="2">
        <v>78.52</v>
      </c>
      <c r="GX241" s="2">
        <v>79.1</v>
      </c>
      <c r="GY241" s="2">
        <v>79.3</v>
      </c>
      <c r="GZ241" s="2">
        <v>79.53</v>
      </c>
      <c r="HA241" s="2">
        <v>79.344</v>
      </c>
      <c r="HB241" s="2">
        <v>79.499</v>
      </c>
      <c r="HC241" s="2">
        <v>79.85</v>
      </c>
      <c r="HD241" s="2">
        <v>80.018</v>
      </c>
    </row>
    <row r="242" spans="1:212" ht="12.75">
      <c r="A242" s="2" t="s">
        <v>190</v>
      </c>
      <c r="B242" s="2">
        <v>39.41</v>
      </c>
      <c r="CD242" s="2">
        <v>39.41</v>
      </c>
      <c r="CN242" s="2">
        <v>45.21</v>
      </c>
      <c r="CY242" s="2">
        <v>49.3</v>
      </c>
      <c r="CZ242" s="2">
        <v>50.5</v>
      </c>
      <c r="DA242" s="2">
        <v>50.6</v>
      </c>
      <c r="DB242" s="2">
        <v>49.6</v>
      </c>
      <c r="DC242" s="2">
        <v>50.3</v>
      </c>
      <c r="DD242" s="2">
        <v>50.1</v>
      </c>
      <c r="DE242" s="2">
        <v>50.2</v>
      </c>
      <c r="DF242" s="2">
        <v>51.9</v>
      </c>
      <c r="DG242" s="2">
        <v>52.8</v>
      </c>
      <c r="DH242" s="2">
        <v>51.8</v>
      </c>
      <c r="DI242" s="2">
        <v>53.4</v>
      </c>
      <c r="DJ242" s="2">
        <v>54.1</v>
      </c>
      <c r="DK242" s="2">
        <v>53.5</v>
      </c>
      <c r="DL242" s="2">
        <v>54.6</v>
      </c>
      <c r="DM242" s="2">
        <v>55.1</v>
      </c>
      <c r="DN242" s="2">
        <v>54.2</v>
      </c>
      <c r="DO242" s="2">
        <v>54</v>
      </c>
      <c r="DP242" s="2">
        <v>47.2</v>
      </c>
      <c r="DQ242" s="2">
        <v>55.3</v>
      </c>
      <c r="DR242" s="2">
        <v>55.4</v>
      </c>
      <c r="DS242" s="2">
        <v>58.2</v>
      </c>
      <c r="DT242" s="2">
        <v>58.1</v>
      </c>
      <c r="DU242" s="2">
        <v>57.5</v>
      </c>
      <c r="DV242" s="2">
        <v>58.5</v>
      </c>
      <c r="DW242" s="2">
        <v>58.5</v>
      </c>
      <c r="DX242" s="2">
        <v>57.9</v>
      </c>
      <c r="DY242" s="2">
        <v>59.4</v>
      </c>
      <c r="DZ242" s="2">
        <v>58.3</v>
      </c>
      <c r="EA242" s="2">
        <v>58.5</v>
      </c>
      <c r="EB242" s="2">
        <v>59.6</v>
      </c>
      <c r="EC242" s="2">
        <v>60.3</v>
      </c>
      <c r="ED242" s="2">
        <v>61</v>
      </c>
      <c r="EE242" s="2">
        <v>60.96</v>
      </c>
      <c r="EF242" s="2">
        <v>60.29</v>
      </c>
      <c r="EG242" s="2">
        <v>60.94</v>
      </c>
      <c r="EH242" s="2">
        <v>60.4</v>
      </c>
      <c r="EI242" s="2">
        <v>61.1</v>
      </c>
      <c r="EJ242" s="2">
        <v>62.43</v>
      </c>
      <c r="EK242" s="2">
        <v>63.12</v>
      </c>
      <c r="EL242" s="2">
        <v>63.28</v>
      </c>
      <c r="EM242" s="2">
        <v>63.84</v>
      </c>
      <c r="EN242" s="2">
        <v>64.63</v>
      </c>
      <c r="EO242" s="2">
        <v>64.34</v>
      </c>
      <c r="EP242" s="2">
        <v>65.13</v>
      </c>
      <c r="EQ242" s="2">
        <v>65.63</v>
      </c>
      <c r="ER242" s="2">
        <v>66.33</v>
      </c>
      <c r="ES242" s="2">
        <v>66.73</v>
      </c>
      <c r="ET242" s="2">
        <v>67.3</v>
      </c>
      <c r="EU242" s="2">
        <v>67.68</v>
      </c>
      <c r="EV242" s="2">
        <v>68.12</v>
      </c>
      <c r="EW242" s="2">
        <v>68.22</v>
      </c>
      <c r="EX242" s="2">
        <v>68.44</v>
      </c>
      <c r="EY242" s="2">
        <v>68.79</v>
      </c>
      <c r="EZ242" s="2">
        <v>69.58</v>
      </c>
      <c r="FA242" s="2">
        <v>69.63</v>
      </c>
      <c r="FB242" s="2">
        <v>69.71</v>
      </c>
      <c r="FC242" s="2">
        <v>69.49</v>
      </c>
      <c r="FD242" s="2">
        <v>69.76</v>
      </c>
      <c r="FE242" s="2">
        <v>69.98</v>
      </c>
      <c r="FF242" s="2">
        <v>69.91</v>
      </c>
      <c r="FG242" s="2">
        <v>70.32</v>
      </c>
      <c r="FH242" s="2">
        <v>70.21</v>
      </c>
      <c r="FI242" s="2">
        <v>70.04</v>
      </c>
      <c r="FJ242" s="2">
        <v>70.33</v>
      </c>
      <c r="FK242" s="2">
        <v>70.41</v>
      </c>
      <c r="FL242" s="2">
        <v>70.43</v>
      </c>
      <c r="FM242" s="2">
        <v>70.76</v>
      </c>
      <c r="FN242" s="2">
        <v>70.42</v>
      </c>
      <c r="FO242" s="2">
        <v>70.66</v>
      </c>
      <c r="FP242" s="2">
        <v>70.92</v>
      </c>
      <c r="FQ242" s="2">
        <v>71.24</v>
      </c>
      <c r="FR242" s="2">
        <v>71.34</v>
      </c>
      <c r="FS242" s="2">
        <v>71.54</v>
      </c>
      <c r="FT242" s="2">
        <v>72.08</v>
      </c>
      <c r="FU242" s="2">
        <v>72.68</v>
      </c>
      <c r="FV242" s="2">
        <v>72.99</v>
      </c>
      <c r="FW242" s="2">
        <v>73.38</v>
      </c>
      <c r="FX242" s="2">
        <v>73.58</v>
      </c>
      <c r="FY242" s="2">
        <v>74.03</v>
      </c>
      <c r="FZ242" s="2">
        <v>73.93</v>
      </c>
      <c r="GA242" s="2">
        <v>74.36</v>
      </c>
      <c r="GB242" s="2">
        <v>74.65</v>
      </c>
      <c r="GC242" s="2">
        <v>74.71</v>
      </c>
      <c r="GD242" s="2">
        <v>74.81</v>
      </c>
      <c r="GE242" s="2">
        <v>74.79</v>
      </c>
      <c r="GF242" s="2">
        <v>74.87</v>
      </c>
      <c r="GG242" s="2">
        <v>75.01</v>
      </c>
      <c r="GH242" s="2">
        <v>75.02</v>
      </c>
      <c r="GI242" s="5">
        <v>75.1</v>
      </c>
      <c r="GJ242" s="5">
        <v>75.4</v>
      </c>
      <c r="GK242" s="5">
        <v>75.5</v>
      </c>
      <c r="GL242" s="5">
        <v>75.8</v>
      </c>
      <c r="GM242" s="5">
        <v>75.5</v>
      </c>
      <c r="GN242" s="5">
        <v>75.7</v>
      </c>
      <c r="GO242" s="5">
        <v>75.8</v>
      </c>
      <c r="GP242" s="5">
        <v>76.1</v>
      </c>
      <c r="GQ242" s="5">
        <v>76.5</v>
      </c>
      <c r="GR242" s="5">
        <v>76.7</v>
      </c>
      <c r="GS242" s="5">
        <v>76.7</v>
      </c>
      <c r="GT242" s="5">
        <v>76.8</v>
      </c>
      <c r="GU242" s="5">
        <v>76.9</v>
      </c>
      <c r="GV242" s="5">
        <v>76.9</v>
      </c>
      <c r="GW242" s="5">
        <v>77.1</v>
      </c>
      <c r="GX242" s="5">
        <v>77.5</v>
      </c>
      <c r="GY242" s="5">
        <v>77.4</v>
      </c>
      <c r="GZ242" s="5">
        <v>77.7</v>
      </c>
      <c r="HA242" s="5">
        <v>77.9</v>
      </c>
      <c r="HB242" s="5">
        <v>77.8</v>
      </c>
      <c r="HC242" s="2">
        <v>78.05</v>
      </c>
      <c r="HD242" s="2">
        <v>78.3</v>
      </c>
    </row>
    <row r="243" spans="1:212" ht="12.75">
      <c r="A243" s="2" t="s">
        <v>254</v>
      </c>
      <c r="B243" s="2">
        <v>32.9</v>
      </c>
      <c r="DW243" s="2">
        <v>32.9</v>
      </c>
      <c r="EV243" s="2">
        <v>65.741</v>
      </c>
      <c r="EW243" s="2">
        <v>65.806</v>
      </c>
      <c r="EX243" s="2">
        <v>65.947</v>
      </c>
      <c r="EY243" s="2">
        <v>66.109</v>
      </c>
      <c r="EZ243" s="2">
        <v>66.293</v>
      </c>
      <c r="FA243" s="2">
        <v>66.498</v>
      </c>
      <c r="FB243" s="2">
        <v>66.722</v>
      </c>
      <c r="FC243" s="2">
        <v>66.962</v>
      </c>
      <c r="FD243" s="2">
        <v>67.212</v>
      </c>
      <c r="FE243" s="2">
        <v>67.464</v>
      </c>
      <c r="FF243" s="2">
        <v>67.706</v>
      </c>
      <c r="FG243" s="2">
        <v>67.927</v>
      </c>
      <c r="FH243" s="2">
        <v>68.114</v>
      </c>
      <c r="FI243" s="2">
        <v>68.262</v>
      </c>
      <c r="FJ243" s="2">
        <v>68.368</v>
      </c>
      <c r="FK243" s="2">
        <v>68.434</v>
      </c>
      <c r="FL243" s="2">
        <v>68.466</v>
      </c>
      <c r="FM243" s="2">
        <v>68.478</v>
      </c>
      <c r="FN243" s="2">
        <v>68.486</v>
      </c>
      <c r="FO243" s="2">
        <v>68.498</v>
      </c>
      <c r="FP243" s="2">
        <v>68.526</v>
      </c>
      <c r="FQ243" s="2">
        <v>68.574</v>
      </c>
      <c r="FR243" s="2">
        <v>68.646</v>
      </c>
      <c r="FS243" s="2">
        <v>68.742</v>
      </c>
      <c r="FT243" s="2">
        <v>68.867</v>
      </c>
      <c r="FU243" s="2">
        <v>69.023</v>
      </c>
      <c r="FV243" s="2">
        <v>69.213</v>
      </c>
      <c r="FW243" s="2">
        <v>69.434</v>
      </c>
      <c r="FX243" s="2">
        <v>69.68</v>
      </c>
      <c r="FY243" s="2">
        <v>69.944</v>
      </c>
      <c r="FZ243" s="2">
        <v>70.219</v>
      </c>
      <c r="GA243" s="2">
        <v>70.499</v>
      </c>
      <c r="GB243" s="2">
        <v>70.777</v>
      </c>
      <c r="GC243" s="2">
        <v>71.046</v>
      </c>
      <c r="GD243" s="2">
        <v>71.302</v>
      </c>
      <c r="GE243" s="2">
        <v>71.54</v>
      </c>
      <c r="GF243" s="2">
        <v>71.759</v>
      </c>
      <c r="GG243" s="2">
        <v>71.961</v>
      </c>
      <c r="GH243" s="2">
        <v>72.153</v>
      </c>
      <c r="GI243" s="2">
        <v>72.337</v>
      </c>
      <c r="GJ243" s="2">
        <v>72.519</v>
      </c>
      <c r="GK243" s="2">
        <v>72.704</v>
      </c>
      <c r="GL243" s="2">
        <v>72.899</v>
      </c>
      <c r="GM243" s="2">
        <v>73.104</v>
      </c>
      <c r="GN243" s="2">
        <v>73.322</v>
      </c>
      <c r="GO243" s="2">
        <v>73.551</v>
      </c>
      <c r="GP243" s="2">
        <v>73.789</v>
      </c>
      <c r="GQ243" s="2">
        <v>74.029</v>
      </c>
      <c r="GR243" s="2">
        <v>74.268</v>
      </c>
      <c r="GS243" s="2">
        <v>74.503</v>
      </c>
      <c r="GT243" s="2">
        <v>74.734</v>
      </c>
      <c r="GU243" s="2">
        <v>74.96</v>
      </c>
      <c r="GV243" s="2">
        <v>75.184</v>
      </c>
      <c r="GW243" s="2">
        <v>75.406</v>
      </c>
      <c r="GX243" s="2">
        <v>75.625</v>
      </c>
      <c r="GY243" s="2">
        <v>75.841</v>
      </c>
      <c r="GZ243" s="2">
        <v>76.051</v>
      </c>
      <c r="HA243" s="2">
        <v>76.255</v>
      </c>
      <c r="HB243" s="2">
        <v>76.453</v>
      </c>
      <c r="HC243" s="2">
        <v>76.643</v>
      </c>
      <c r="HD243" s="2">
        <v>76.827</v>
      </c>
    </row>
    <row r="244" ht="12.75">
      <c r="A244" s="2" t="s">
        <v>108</v>
      </c>
    </row>
    <row r="245" spans="1:212" ht="12.75">
      <c r="A245" s="2" t="s">
        <v>23</v>
      </c>
      <c r="EV245" s="2">
        <v>54.959</v>
      </c>
      <c r="EW245" s="2">
        <v>55.17</v>
      </c>
      <c r="EX245" s="2">
        <v>55.593</v>
      </c>
      <c r="EY245" s="2">
        <v>56.014</v>
      </c>
      <c r="EZ245" s="2">
        <v>56.433</v>
      </c>
      <c r="FA245" s="2">
        <v>56.85</v>
      </c>
      <c r="FB245" s="2">
        <v>57.266</v>
      </c>
      <c r="FC245" s="2">
        <v>57.681</v>
      </c>
      <c r="FD245" s="2">
        <v>58.096</v>
      </c>
      <c r="FE245" s="2">
        <v>58.513</v>
      </c>
      <c r="FF245" s="2">
        <v>58.931</v>
      </c>
      <c r="FG245" s="2">
        <v>59.353</v>
      </c>
      <c r="FH245" s="2">
        <v>59.779</v>
      </c>
      <c r="FI245" s="2">
        <v>60.207</v>
      </c>
      <c r="FJ245" s="2">
        <v>60.634</v>
      </c>
      <c r="FK245" s="2">
        <v>61.055</v>
      </c>
      <c r="FL245" s="2">
        <v>61.467</v>
      </c>
      <c r="FM245" s="2">
        <v>61.864</v>
      </c>
      <c r="FN245" s="2">
        <v>62.241</v>
      </c>
      <c r="FO245" s="2">
        <v>62.596</v>
      </c>
      <c r="FP245" s="2">
        <v>62.923</v>
      </c>
      <c r="FQ245" s="2">
        <v>63.218</v>
      </c>
      <c r="FR245" s="2">
        <v>63.482</v>
      </c>
      <c r="FS245" s="2">
        <v>63.722</v>
      </c>
      <c r="FT245" s="2">
        <v>63.944</v>
      </c>
      <c r="FU245" s="2">
        <v>64.159</v>
      </c>
      <c r="FV245" s="2">
        <v>64.38</v>
      </c>
      <c r="FW245" s="2">
        <v>64.616</v>
      </c>
      <c r="FX245" s="2">
        <v>64.871</v>
      </c>
      <c r="FY245" s="2">
        <v>65.147</v>
      </c>
      <c r="FZ245" s="2">
        <v>65.446</v>
      </c>
      <c r="GA245" s="2">
        <v>65.767</v>
      </c>
      <c r="GB245" s="2">
        <v>66.098</v>
      </c>
      <c r="GC245" s="2">
        <v>66.421</v>
      </c>
      <c r="GD245" s="2">
        <v>66.718</v>
      </c>
      <c r="GE245" s="2">
        <v>66.961</v>
      </c>
      <c r="GF245" s="2">
        <v>67.115</v>
      </c>
      <c r="GG245" s="2">
        <v>67.169</v>
      </c>
      <c r="GH245" s="2">
        <v>67.127</v>
      </c>
      <c r="GI245" s="2">
        <v>67</v>
      </c>
      <c r="GJ245" s="2">
        <v>66.821</v>
      </c>
      <c r="GK245" s="2">
        <v>66.63</v>
      </c>
      <c r="GL245" s="2">
        <v>66.47</v>
      </c>
      <c r="GM245" s="2">
        <v>66.372</v>
      </c>
      <c r="GN245" s="2">
        <v>66.348</v>
      </c>
      <c r="GO245" s="2">
        <v>66.399</v>
      </c>
      <c r="GP245" s="2">
        <v>66.509</v>
      </c>
      <c r="GQ245" s="2">
        <v>66.646</v>
      </c>
      <c r="GR245" s="2">
        <v>66.782</v>
      </c>
      <c r="GS245" s="2">
        <v>66.906</v>
      </c>
      <c r="GT245" s="2">
        <v>67.007</v>
      </c>
      <c r="GU245" s="2">
        <v>67.079</v>
      </c>
      <c r="GV245" s="2">
        <v>67.129</v>
      </c>
      <c r="GW245" s="2">
        <v>67.168</v>
      </c>
      <c r="GX245" s="2">
        <v>67.203</v>
      </c>
      <c r="GY245" s="2">
        <v>67.249</v>
      </c>
      <c r="GZ245" s="2">
        <v>67.321</v>
      </c>
      <c r="HA245" s="2">
        <v>67.431</v>
      </c>
      <c r="HB245" s="2">
        <v>67.585</v>
      </c>
      <c r="HC245" s="2">
        <v>67.784</v>
      </c>
      <c r="HD245" s="2">
        <v>68.021</v>
      </c>
    </row>
    <row r="246" ht="12.75">
      <c r="A246" s="2" t="s">
        <v>253</v>
      </c>
    </row>
    <row r="247" spans="1:212" ht="12.75">
      <c r="A247" s="2" t="s">
        <v>203</v>
      </c>
      <c r="EV247" s="2">
        <v>40.747</v>
      </c>
      <c r="EW247" s="2">
        <v>41.045</v>
      </c>
      <c r="EX247" s="2">
        <v>41.643</v>
      </c>
      <c r="EY247" s="2">
        <v>42.241</v>
      </c>
      <c r="EZ247" s="2">
        <v>42.839</v>
      </c>
      <c r="FA247" s="2">
        <v>43.438</v>
      </c>
      <c r="FB247" s="2">
        <v>44.037</v>
      </c>
      <c r="FC247" s="2">
        <v>44.637</v>
      </c>
      <c r="FD247" s="2">
        <v>45.238</v>
      </c>
      <c r="FE247" s="2">
        <v>45.839</v>
      </c>
      <c r="FF247" s="2">
        <v>46.442</v>
      </c>
      <c r="FG247" s="2">
        <v>47.044</v>
      </c>
      <c r="FH247" s="2">
        <v>47.648</v>
      </c>
      <c r="FI247" s="2">
        <v>48.251</v>
      </c>
      <c r="FJ247" s="2">
        <v>48.853</v>
      </c>
      <c r="FK247" s="2">
        <v>49.452</v>
      </c>
      <c r="FL247" s="2">
        <v>50.046</v>
      </c>
      <c r="FM247" s="2">
        <v>50.634</v>
      </c>
      <c r="FN247" s="2">
        <v>51.216</v>
      </c>
      <c r="FO247" s="2">
        <v>51.793</v>
      </c>
      <c r="FP247" s="2">
        <v>52.368</v>
      </c>
      <c r="FQ247" s="2">
        <v>52.942</v>
      </c>
      <c r="FR247" s="2">
        <v>53.518</v>
      </c>
      <c r="FS247" s="2">
        <v>54.099</v>
      </c>
      <c r="FT247" s="2">
        <v>54.686</v>
      </c>
      <c r="FU247" s="2">
        <v>55.282</v>
      </c>
      <c r="FV247" s="2">
        <v>55.888</v>
      </c>
      <c r="FW247" s="2">
        <v>56.504</v>
      </c>
      <c r="FX247" s="2">
        <v>57.124</v>
      </c>
      <c r="FY247" s="2">
        <v>57.743</v>
      </c>
      <c r="FZ247" s="2">
        <v>58.348</v>
      </c>
      <c r="GA247" s="2">
        <v>58.928</v>
      </c>
      <c r="GB247" s="2">
        <v>59.477</v>
      </c>
      <c r="GC247" s="2">
        <v>59.989</v>
      </c>
      <c r="GD247" s="2">
        <v>60.468</v>
      </c>
      <c r="GE247" s="2">
        <v>60.917</v>
      </c>
      <c r="GF247" s="2">
        <v>61.346</v>
      </c>
      <c r="GG247" s="2">
        <v>61.769</v>
      </c>
      <c r="GH247" s="2">
        <v>62.195</v>
      </c>
      <c r="GI247" s="2">
        <v>62.628</v>
      </c>
      <c r="GJ247" s="2">
        <v>63.073</v>
      </c>
      <c r="GK247" s="2">
        <v>63.528</v>
      </c>
      <c r="GL247" s="2">
        <v>63.986</v>
      </c>
      <c r="GM247" s="2">
        <v>64.444</v>
      </c>
      <c r="GN247" s="2">
        <v>64.897</v>
      </c>
      <c r="GO247" s="2">
        <v>65.344</v>
      </c>
      <c r="GP247" s="2">
        <v>65.783</v>
      </c>
      <c r="GQ247" s="2">
        <v>66.213</v>
      </c>
      <c r="GR247" s="2">
        <v>66.633</v>
      </c>
      <c r="GS247" s="2">
        <v>67.042</v>
      </c>
      <c r="GT247" s="2">
        <v>67.437</v>
      </c>
      <c r="GU247" s="2">
        <v>67.819</v>
      </c>
      <c r="GV247" s="2">
        <v>68.187</v>
      </c>
      <c r="GW247" s="2">
        <v>68.542</v>
      </c>
      <c r="GX247" s="2">
        <v>68.885</v>
      </c>
      <c r="GY247" s="2">
        <v>69.217</v>
      </c>
      <c r="GZ247" s="2">
        <v>69.537</v>
      </c>
      <c r="HA247" s="2">
        <v>69.848</v>
      </c>
      <c r="HB247" s="2">
        <v>70.151</v>
      </c>
      <c r="HC247" s="2">
        <v>70.447</v>
      </c>
      <c r="HD247" s="2">
        <v>70.736</v>
      </c>
    </row>
    <row r="248" spans="1:212" ht="12.75">
      <c r="A248" s="2" t="s">
        <v>265</v>
      </c>
      <c r="B248" s="2">
        <v>32.2</v>
      </c>
      <c r="DX248" s="2">
        <v>32.2</v>
      </c>
      <c r="EH248" s="2">
        <v>33.9</v>
      </c>
      <c r="EM248" s="2">
        <v>39.9</v>
      </c>
      <c r="EV248" s="2">
        <v>53.179</v>
      </c>
      <c r="EW248" s="2">
        <v>53.454</v>
      </c>
      <c r="EX248" s="2">
        <v>54.007</v>
      </c>
      <c r="EY248" s="2">
        <v>54.562</v>
      </c>
      <c r="EZ248" s="2">
        <v>55.119</v>
      </c>
      <c r="FA248" s="2">
        <v>55.679</v>
      </c>
      <c r="FB248" s="2">
        <v>56.241</v>
      </c>
      <c r="FC248" s="2">
        <v>56.805</v>
      </c>
      <c r="FD248" s="2">
        <v>57.371</v>
      </c>
      <c r="FE248" s="2">
        <v>57.938</v>
      </c>
      <c r="FF248" s="2">
        <v>58.505</v>
      </c>
      <c r="FG248" s="2">
        <v>59.071</v>
      </c>
      <c r="FH248" s="2">
        <v>59.634</v>
      </c>
      <c r="FI248" s="2">
        <v>60.192</v>
      </c>
      <c r="FJ248" s="2">
        <v>60.743</v>
      </c>
      <c r="FK248" s="2">
        <v>61.285</v>
      </c>
      <c r="FL248" s="2">
        <v>61.812</v>
      </c>
      <c r="FM248" s="2">
        <v>62.326</v>
      </c>
      <c r="FN248" s="2">
        <v>62.827</v>
      </c>
      <c r="FO248" s="2">
        <v>63.315</v>
      </c>
      <c r="FP248" s="2">
        <v>63.796</v>
      </c>
      <c r="FQ248" s="2">
        <v>64.276</v>
      </c>
      <c r="FR248" s="2">
        <v>64.759</v>
      </c>
      <c r="FS248" s="2">
        <v>65.245</v>
      </c>
      <c r="FT248" s="2">
        <v>65.731</v>
      </c>
      <c r="FU248" s="2">
        <v>66.208</v>
      </c>
      <c r="FV248" s="2">
        <v>66.665</v>
      </c>
      <c r="FW248" s="2">
        <v>67.092</v>
      </c>
      <c r="FX248" s="2">
        <v>67.485</v>
      </c>
      <c r="FY248" s="2">
        <v>67.843</v>
      </c>
      <c r="FZ248" s="2">
        <v>68.173</v>
      </c>
      <c r="GA248" s="2">
        <v>68.486</v>
      </c>
      <c r="GB248" s="2">
        <v>68.792</v>
      </c>
      <c r="GC248" s="2">
        <v>69.1</v>
      </c>
      <c r="GD248" s="2">
        <v>69.411</v>
      </c>
      <c r="GE248" s="2">
        <v>69.723</v>
      </c>
      <c r="GF248" s="2">
        <v>70.028</v>
      </c>
      <c r="GG248" s="2">
        <v>70.318</v>
      </c>
      <c r="GH248" s="2">
        <v>70.586</v>
      </c>
      <c r="GI248" s="2">
        <v>70.828</v>
      </c>
      <c r="GJ248" s="2">
        <v>71.043</v>
      </c>
      <c r="GK248" s="2">
        <v>71.232</v>
      </c>
      <c r="GL248" s="2">
        <v>71.4</v>
      </c>
      <c r="GM248" s="2">
        <v>71.552</v>
      </c>
      <c r="GN248" s="2">
        <v>71.692</v>
      </c>
      <c r="GO248" s="2">
        <v>71.823</v>
      </c>
      <c r="GP248" s="2">
        <v>71.944</v>
      </c>
      <c r="GQ248" s="2">
        <v>72.059</v>
      </c>
      <c r="GR248" s="2">
        <v>72.171</v>
      </c>
      <c r="GS248" s="2">
        <v>72.283</v>
      </c>
      <c r="GT248" s="2">
        <v>72.403</v>
      </c>
      <c r="GU248" s="2">
        <v>72.534</v>
      </c>
      <c r="GV248" s="2">
        <v>72.68</v>
      </c>
      <c r="GW248" s="2">
        <v>72.841</v>
      </c>
      <c r="GX248" s="2">
        <v>73.017</v>
      </c>
      <c r="GY248" s="2">
        <v>73.207</v>
      </c>
      <c r="GZ248" s="2">
        <v>73.406</v>
      </c>
      <c r="HA248" s="2">
        <v>73.611</v>
      </c>
      <c r="HB248" s="2">
        <v>73.815</v>
      </c>
      <c r="HC248" s="2">
        <v>74.017</v>
      </c>
      <c r="HD248" s="2">
        <v>74.213</v>
      </c>
    </row>
    <row r="249" spans="1:212" ht="12.75">
      <c r="A249" s="2" t="s">
        <v>174</v>
      </c>
      <c r="EV249" s="2">
        <v>46.121</v>
      </c>
      <c r="EW249" s="2">
        <v>46.214</v>
      </c>
      <c r="EX249" s="2">
        <v>46.418</v>
      </c>
      <c r="EY249" s="2">
        <v>46.657</v>
      </c>
      <c r="EZ249" s="2">
        <v>46.931</v>
      </c>
      <c r="FA249" s="2">
        <v>47.24</v>
      </c>
      <c r="FB249" s="2">
        <v>47.585</v>
      </c>
      <c r="FC249" s="2">
        <v>47.966</v>
      </c>
      <c r="FD249" s="2">
        <v>48.383</v>
      </c>
      <c r="FE249" s="2">
        <v>48.838</v>
      </c>
      <c r="FF249" s="2">
        <v>49.332</v>
      </c>
      <c r="FG249" s="2">
        <v>49.865</v>
      </c>
      <c r="FH249" s="2">
        <v>50.437</v>
      </c>
      <c r="FI249" s="2">
        <v>51.043</v>
      </c>
      <c r="FJ249" s="2">
        <v>51.679</v>
      </c>
      <c r="FK249" s="2">
        <v>52.337</v>
      </c>
      <c r="FL249" s="2">
        <v>53.01</v>
      </c>
      <c r="FM249" s="2">
        <v>53.691</v>
      </c>
      <c r="FN249" s="2">
        <v>54.374</v>
      </c>
      <c r="FO249" s="2">
        <v>55.056</v>
      </c>
      <c r="FP249" s="2">
        <v>55.736</v>
      </c>
      <c r="FQ249" s="2">
        <v>56.417</v>
      </c>
      <c r="FR249" s="2">
        <v>57.103</v>
      </c>
      <c r="FS249" s="2">
        <v>57.797</v>
      </c>
      <c r="FT249" s="2">
        <v>58.498</v>
      </c>
      <c r="FU249" s="2">
        <v>59.206</v>
      </c>
      <c r="FV249" s="2">
        <v>59.921</v>
      </c>
      <c r="FW249" s="2">
        <v>60.638</v>
      </c>
      <c r="FX249" s="2">
        <v>61.353</v>
      </c>
      <c r="FY249" s="2">
        <v>62.061</v>
      </c>
      <c r="FZ249" s="2">
        <v>62.755</v>
      </c>
      <c r="GA249" s="2">
        <v>63.432</v>
      </c>
      <c r="GB249" s="2">
        <v>64.089</v>
      </c>
      <c r="GC249" s="2">
        <v>64.72</v>
      </c>
      <c r="GD249" s="2">
        <v>65.32</v>
      </c>
      <c r="GE249" s="2">
        <v>65.883</v>
      </c>
      <c r="GF249" s="2">
        <v>66.402</v>
      </c>
      <c r="GG249" s="2">
        <v>66.878</v>
      </c>
      <c r="GH249" s="2">
        <v>67.313</v>
      </c>
      <c r="GI249" s="2">
        <v>67.71</v>
      </c>
      <c r="GJ249" s="2">
        <v>68.077</v>
      </c>
      <c r="GK249" s="2">
        <v>68.421</v>
      </c>
      <c r="GL249" s="2">
        <v>68.751</v>
      </c>
      <c r="GM249" s="2">
        <v>69.073</v>
      </c>
      <c r="GN249" s="2">
        <v>69.388</v>
      </c>
      <c r="GO249" s="2">
        <v>69.695</v>
      </c>
      <c r="GP249" s="2">
        <v>69.988</v>
      </c>
      <c r="GQ249" s="2">
        <v>70.26</v>
      </c>
      <c r="GR249" s="2">
        <v>70.507</v>
      </c>
      <c r="GS249" s="2">
        <v>70.729</v>
      </c>
      <c r="GT249" s="2">
        <v>70.929</v>
      </c>
      <c r="GU249" s="2">
        <v>71.109</v>
      </c>
      <c r="GV249" s="2">
        <v>71.276</v>
      </c>
      <c r="GW249" s="2">
        <v>71.437</v>
      </c>
      <c r="GX249" s="2">
        <v>71.595</v>
      </c>
      <c r="GY249" s="2">
        <v>71.756</v>
      </c>
      <c r="GZ249" s="2">
        <v>71.923</v>
      </c>
      <c r="HA249" s="2">
        <v>72.096</v>
      </c>
      <c r="HB249" s="2">
        <v>72.274</v>
      </c>
      <c r="HC249" s="2">
        <v>72.458</v>
      </c>
      <c r="HD249" s="2">
        <v>72.644</v>
      </c>
    </row>
    <row r="250" ht="12.75">
      <c r="A250" s="2" t="s">
        <v>154</v>
      </c>
    </row>
    <row r="251" spans="1:212" ht="12.75">
      <c r="A251" s="2" t="s">
        <v>266</v>
      </c>
      <c r="EV251" s="2">
        <v>34.747</v>
      </c>
      <c r="EW251" s="2">
        <v>34.939</v>
      </c>
      <c r="EX251" s="2">
        <v>35.322</v>
      </c>
      <c r="EY251" s="2">
        <v>35.704</v>
      </c>
      <c r="EZ251" s="2">
        <v>36.085</v>
      </c>
      <c r="FA251" s="2">
        <v>36.465</v>
      </c>
      <c r="FB251" s="2">
        <v>36.844</v>
      </c>
      <c r="FC251" s="2">
        <v>37.222</v>
      </c>
      <c r="FD251" s="2">
        <v>37.599</v>
      </c>
      <c r="FE251" s="2">
        <v>37.975</v>
      </c>
      <c r="FF251" s="2">
        <v>38.351</v>
      </c>
      <c r="FG251" s="2">
        <v>38.726</v>
      </c>
      <c r="FH251" s="2">
        <v>39.102</v>
      </c>
      <c r="FI251" s="2">
        <v>39.478</v>
      </c>
      <c r="FJ251" s="2">
        <v>39.856</v>
      </c>
      <c r="FK251" s="2">
        <v>40.229</v>
      </c>
      <c r="FL251" s="2">
        <v>40.589</v>
      </c>
      <c r="FM251" s="2">
        <v>40.937</v>
      </c>
      <c r="FN251" s="2">
        <v>41.282</v>
      </c>
      <c r="FO251" s="2">
        <v>41.637</v>
      </c>
      <c r="FP251" s="2">
        <v>42.028</v>
      </c>
      <c r="FQ251" s="2">
        <v>42.484</v>
      </c>
      <c r="FR251" s="2">
        <v>43.024</v>
      </c>
      <c r="FS251" s="2">
        <v>43.656</v>
      </c>
      <c r="FT251" s="2">
        <v>44.381</v>
      </c>
      <c r="FU251" s="2">
        <v>45.188</v>
      </c>
      <c r="FV251" s="2">
        <v>46.057</v>
      </c>
      <c r="FW251" s="2">
        <v>46.96</v>
      </c>
      <c r="FX251" s="2">
        <v>47.87</v>
      </c>
      <c r="FY251" s="2">
        <v>48.773</v>
      </c>
      <c r="FZ251" s="2">
        <v>49.666</v>
      </c>
      <c r="GA251" s="2">
        <v>50.556</v>
      </c>
      <c r="GB251" s="2">
        <v>51.452</v>
      </c>
      <c r="GC251" s="2">
        <v>52.354</v>
      </c>
      <c r="GD251" s="2">
        <v>53.251</v>
      </c>
      <c r="GE251" s="2">
        <v>54.122</v>
      </c>
      <c r="GF251" s="2">
        <v>54.944</v>
      </c>
      <c r="GG251" s="2">
        <v>55.701</v>
      </c>
      <c r="GH251" s="2">
        <v>56.385</v>
      </c>
      <c r="GI251" s="2">
        <v>56.998</v>
      </c>
      <c r="GJ251" s="2">
        <v>57.547</v>
      </c>
      <c r="GK251" s="2">
        <v>58.048</v>
      </c>
      <c r="GL251" s="2">
        <v>58.525</v>
      </c>
      <c r="GM251" s="2">
        <v>58.999</v>
      </c>
      <c r="GN251" s="2">
        <v>59.481</v>
      </c>
      <c r="GO251" s="2">
        <v>59.979</v>
      </c>
      <c r="GP251" s="2">
        <v>60.498</v>
      </c>
      <c r="GQ251" s="2">
        <v>61.029</v>
      </c>
      <c r="GR251" s="2">
        <v>61.565</v>
      </c>
      <c r="GS251" s="2">
        <v>62.1</v>
      </c>
      <c r="GT251" s="2">
        <v>62.629</v>
      </c>
      <c r="GU251" s="2">
        <v>63.144</v>
      </c>
      <c r="GV251" s="2">
        <v>63.64</v>
      </c>
      <c r="GW251" s="2">
        <v>64.112</v>
      </c>
      <c r="GX251" s="2">
        <v>64.559</v>
      </c>
      <c r="GY251" s="2">
        <v>64.983</v>
      </c>
      <c r="GZ251" s="2">
        <v>65.389</v>
      </c>
      <c r="HA251" s="2">
        <v>65.782</v>
      </c>
      <c r="HB251" s="2">
        <v>66.168</v>
      </c>
      <c r="HC251" s="2">
        <v>66.549</v>
      </c>
      <c r="HD251" s="2">
        <v>66.927</v>
      </c>
    </row>
    <row r="252" spans="1:212" ht="12.75">
      <c r="A252" s="2" t="s">
        <v>278</v>
      </c>
      <c r="B252" s="2">
        <v>32</v>
      </c>
      <c r="EB252" s="2">
        <v>32</v>
      </c>
      <c r="EH252" s="2">
        <v>33</v>
      </c>
      <c r="EV252" s="2">
        <v>39.421</v>
      </c>
      <c r="EW252" s="2">
        <v>39.68</v>
      </c>
      <c r="EX252" s="2">
        <v>40.195</v>
      </c>
      <c r="EY252" s="2">
        <v>40.704</v>
      </c>
      <c r="EZ252" s="2">
        <v>41.207</v>
      </c>
      <c r="FA252" s="2">
        <v>41.703</v>
      </c>
      <c r="FB252" s="2">
        <v>42.196</v>
      </c>
      <c r="FC252" s="2">
        <v>42.687</v>
      </c>
      <c r="FD252" s="2">
        <v>43.178</v>
      </c>
      <c r="FE252" s="2">
        <v>43.676</v>
      </c>
      <c r="FF252" s="2">
        <v>44.187</v>
      </c>
      <c r="FG252" s="2">
        <v>44.715</v>
      </c>
      <c r="FH252" s="2">
        <v>45.26</v>
      </c>
      <c r="FI252" s="2">
        <v>45.814</v>
      </c>
      <c r="FJ252" s="2">
        <v>46.361</v>
      </c>
      <c r="FK252" s="2">
        <v>46.856</v>
      </c>
      <c r="FL252" s="2">
        <v>47.244</v>
      </c>
      <c r="FM252" s="2">
        <v>47.506</v>
      </c>
      <c r="FN252" s="2">
        <v>47.646</v>
      </c>
      <c r="FO252" s="2">
        <v>47.694</v>
      </c>
      <c r="FP252" s="2">
        <v>47.708</v>
      </c>
      <c r="FQ252" s="2">
        <v>47.763</v>
      </c>
      <c r="FR252" s="2">
        <v>47.934</v>
      </c>
      <c r="FS252" s="2">
        <v>48.281</v>
      </c>
      <c r="FT252" s="2">
        <v>48.832</v>
      </c>
      <c r="FU252" s="2">
        <v>49.607</v>
      </c>
      <c r="FV252" s="2">
        <v>50.607</v>
      </c>
      <c r="FW252" s="2">
        <v>51.775</v>
      </c>
      <c r="FX252" s="2">
        <v>53.05</v>
      </c>
      <c r="FY252" s="2">
        <v>54.385</v>
      </c>
      <c r="FZ252" s="2">
        <v>55.722</v>
      </c>
      <c r="GA252" s="2">
        <v>57.002</v>
      </c>
      <c r="GB252" s="2">
        <v>58.194</v>
      </c>
      <c r="GC252" s="2">
        <v>59.283</v>
      </c>
      <c r="GD252" s="2">
        <v>60.26</v>
      </c>
      <c r="GE252" s="2">
        <v>61.147</v>
      </c>
      <c r="GF252" s="2">
        <v>61.986</v>
      </c>
      <c r="GG252" s="2">
        <v>62.829</v>
      </c>
      <c r="GH252" s="2">
        <v>63.708</v>
      </c>
      <c r="GI252" s="2">
        <v>64.628</v>
      </c>
      <c r="GJ252" s="2">
        <v>65.57</v>
      </c>
      <c r="GK252" s="2">
        <v>66.503</v>
      </c>
      <c r="GL252" s="2">
        <v>67.385</v>
      </c>
      <c r="GM252" s="2">
        <v>68.186</v>
      </c>
      <c r="GN252" s="2">
        <v>68.898</v>
      </c>
      <c r="GO252" s="2">
        <v>69.525</v>
      </c>
      <c r="GP252" s="2">
        <v>70.084</v>
      </c>
      <c r="GQ252" s="2">
        <v>70.602</v>
      </c>
      <c r="GR252" s="2">
        <v>71.099</v>
      </c>
      <c r="GS252" s="2">
        <v>71.582</v>
      </c>
      <c r="GT252" s="2">
        <v>72.047</v>
      </c>
      <c r="GU252" s="2">
        <v>72.486</v>
      </c>
      <c r="GV252" s="2">
        <v>72.885</v>
      </c>
      <c r="GW252" s="2">
        <v>73.237</v>
      </c>
      <c r="GX252" s="2">
        <v>73.546</v>
      </c>
      <c r="GY252" s="2">
        <v>73.817</v>
      </c>
      <c r="GZ252" s="2">
        <v>74.06</v>
      </c>
      <c r="HA252" s="2">
        <v>74.288</v>
      </c>
      <c r="HB252" s="2">
        <v>74.51</v>
      </c>
      <c r="HC252" s="2">
        <v>74.732</v>
      </c>
      <c r="HD252" s="2">
        <v>74.956</v>
      </c>
    </row>
    <row r="253" spans="1:212" ht="12.75">
      <c r="A253" s="2" t="s">
        <v>21</v>
      </c>
      <c r="EV253" s="2">
        <v>57.403</v>
      </c>
      <c r="EW253" s="2">
        <v>57.904</v>
      </c>
      <c r="EX253" s="2">
        <v>58.865</v>
      </c>
      <c r="EY253" s="2">
        <v>59.743</v>
      </c>
      <c r="EZ253" s="2">
        <v>60.538</v>
      </c>
      <c r="FA253" s="2">
        <v>61.251</v>
      </c>
      <c r="FB253" s="2">
        <v>61.883</v>
      </c>
      <c r="FC253" s="2">
        <v>62.44</v>
      </c>
      <c r="FD253" s="2">
        <v>62.927</v>
      </c>
      <c r="FE253" s="2">
        <v>63.358</v>
      </c>
      <c r="FF253" s="2">
        <v>63.746</v>
      </c>
      <c r="FG253" s="2">
        <v>64.107</v>
      </c>
      <c r="FH253" s="2">
        <v>64.461</v>
      </c>
      <c r="FI253" s="2">
        <v>64.821</v>
      </c>
      <c r="FJ253" s="2">
        <v>65.198</v>
      </c>
      <c r="FK253" s="2">
        <v>65.597</v>
      </c>
      <c r="FL253" s="2">
        <v>66.015</v>
      </c>
      <c r="FM253" s="2">
        <v>66.442</v>
      </c>
      <c r="FN253" s="2">
        <v>66.867</v>
      </c>
      <c r="FO253" s="2">
        <v>67.29</v>
      </c>
      <c r="FP253" s="2">
        <v>67.708</v>
      </c>
      <c r="FQ253" s="2">
        <v>68.122</v>
      </c>
      <c r="FR253" s="2">
        <v>68.534</v>
      </c>
      <c r="FS253" s="2">
        <v>68.941</v>
      </c>
      <c r="FT253" s="2">
        <v>69.343</v>
      </c>
      <c r="FU253" s="2">
        <v>69.734</v>
      </c>
      <c r="FV253" s="2">
        <v>70.108</v>
      </c>
      <c r="FW253" s="2">
        <v>70.463</v>
      </c>
      <c r="FX253" s="2">
        <v>70.8</v>
      </c>
      <c r="FY253" s="2">
        <v>71.121</v>
      </c>
      <c r="FZ253" s="2">
        <v>71.431</v>
      </c>
      <c r="GA253" s="2">
        <v>71.74</v>
      </c>
      <c r="GB253" s="2">
        <v>72.053</v>
      </c>
      <c r="GC253" s="2">
        <v>72.377</v>
      </c>
      <c r="GD253" s="2">
        <v>72.712</v>
      </c>
      <c r="GE253" s="2">
        <v>73.057</v>
      </c>
      <c r="GF253" s="2">
        <v>73.406</v>
      </c>
      <c r="GG253" s="2">
        <v>73.752</v>
      </c>
      <c r="GH253" s="2">
        <v>74.089</v>
      </c>
      <c r="GI253" s="2">
        <v>74.416</v>
      </c>
      <c r="GJ253" s="2">
        <v>74.732</v>
      </c>
      <c r="GK253" s="2">
        <v>75.04</v>
      </c>
      <c r="GL253" s="2">
        <v>75.343</v>
      </c>
      <c r="GM253" s="2">
        <v>75.643</v>
      </c>
      <c r="GN253" s="2">
        <v>75.94</v>
      </c>
      <c r="GO253" s="2">
        <v>76.233</v>
      </c>
      <c r="GP253" s="2">
        <v>76.52</v>
      </c>
      <c r="GQ253" s="2">
        <v>76.8</v>
      </c>
      <c r="GR253" s="2">
        <v>77.07</v>
      </c>
      <c r="GS253" s="2">
        <v>77.328</v>
      </c>
      <c r="GT253" s="2">
        <v>77.571</v>
      </c>
      <c r="GU253" s="2">
        <v>77.8</v>
      </c>
      <c r="GV253" s="2">
        <v>78.012</v>
      </c>
      <c r="GW253" s="2">
        <v>78.211</v>
      </c>
      <c r="GX253" s="2">
        <v>78.395</v>
      </c>
      <c r="GY253" s="2">
        <v>78.566</v>
      </c>
      <c r="GZ253" s="2">
        <v>78.725</v>
      </c>
      <c r="HA253" s="2">
        <v>78.873</v>
      </c>
      <c r="HB253" s="2">
        <v>79.014</v>
      </c>
      <c r="HC253" s="2">
        <v>79.148</v>
      </c>
      <c r="HD253" s="2">
        <v>79.279</v>
      </c>
    </row>
    <row r="254" ht="12.75">
      <c r="A254" s="2" t="s">
        <v>98</v>
      </c>
    </row>
    <row r="255" ht="12.75">
      <c r="A255" s="2" t="s">
        <v>275</v>
      </c>
    </row>
    <row r="256" spans="1:212" ht="12.75">
      <c r="A256" s="2" t="s">
        <v>60</v>
      </c>
      <c r="B256" s="2">
        <v>33</v>
      </c>
      <c r="EQ256" s="2">
        <v>33</v>
      </c>
      <c r="EV256" s="2">
        <v>35.129</v>
      </c>
      <c r="EW256" s="2">
        <v>35.271</v>
      </c>
      <c r="EX256" s="2">
        <v>35.554</v>
      </c>
      <c r="EY256" s="2">
        <v>35.837</v>
      </c>
      <c r="EZ256" s="2">
        <v>36.119</v>
      </c>
      <c r="FA256" s="2">
        <v>36.4</v>
      </c>
      <c r="FB256" s="2">
        <v>36.68</v>
      </c>
      <c r="FC256" s="2">
        <v>36.959</v>
      </c>
      <c r="FD256" s="2">
        <v>37.237</v>
      </c>
      <c r="FE256" s="2">
        <v>37.514</v>
      </c>
      <c r="FF256" s="2">
        <v>37.788</v>
      </c>
      <c r="FG256" s="2">
        <v>38.061</v>
      </c>
      <c r="FH256" s="2">
        <v>38.331</v>
      </c>
      <c r="FI256" s="2">
        <v>38.599</v>
      </c>
      <c r="FJ256" s="2">
        <v>38.866</v>
      </c>
      <c r="FK256" s="2">
        <v>39.123</v>
      </c>
      <c r="FL256" s="2">
        <v>39.357</v>
      </c>
      <c r="FM256" s="2">
        <v>39.57</v>
      </c>
      <c r="FN256" s="2">
        <v>39.777</v>
      </c>
      <c r="FO256" s="2">
        <v>39.998</v>
      </c>
      <c r="FP256" s="2">
        <v>40.272</v>
      </c>
      <c r="FQ256" s="2">
        <v>40.642</v>
      </c>
      <c r="FR256" s="2">
        <v>41.135</v>
      </c>
      <c r="FS256" s="2">
        <v>41.768</v>
      </c>
      <c r="FT256" s="2">
        <v>42.541</v>
      </c>
      <c r="FU256" s="2">
        <v>43.448</v>
      </c>
      <c r="FV256" s="2">
        <v>44.47</v>
      </c>
      <c r="FW256" s="2">
        <v>45.565</v>
      </c>
      <c r="FX256" s="2">
        <v>46.689</v>
      </c>
      <c r="FY256" s="2">
        <v>47.812</v>
      </c>
      <c r="FZ256" s="2">
        <v>48.908</v>
      </c>
      <c r="GA256" s="2">
        <v>49.963</v>
      </c>
      <c r="GB256" s="2">
        <v>50.973</v>
      </c>
      <c r="GC256" s="2">
        <v>51.93</v>
      </c>
      <c r="GD256" s="2">
        <v>52.817</v>
      </c>
      <c r="GE256" s="2">
        <v>53.616</v>
      </c>
      <c r="GF256" s="2">
        <v>54.312</v>
      </c>
      <c r="GG256" s="2">
        <v>54.907</v>
      </c>
      <c r="GH256" s="2">
        <v>55.409</v>
      </c>
      <c r="GI256" s="2">
        <v>55.828</v>
      </c>
      <c r="GJ256" s="2">
        <v>56.173</v>
      </c>
      <c r="GK256" s="2">
        <v>56.456</v>
      </c>
      <c r="GL256" s="2">
        <v>56.698</v>
      </c>
      <c r="GM256" s="2">
        <v>56.927</v>
      </c>
      <c r="GN256" s="2">
        <v>57.163</v>
      </c>
      <c r="GO256" s="2">
        <v>57.435</v>
      </c>
      <c r="GP256" s="2">
        <v>57.765</v>
      </c>
      <c r="GQ256" s="2">
        <v>58.159</v>
      </c>
      <c r="GR256" s="2">
        <v>58.615</v>
      </c>
      <c r="GS256" s="2">
        <v>59.133</v>
      </c>
      <c r="GT256" s="2">
        <v>59.702</v>
      </c>
      <c r="GU256" s="2">
        <v>60.308</v>
      </c>
      <c r="GV256" s="2">
        <v>60.926</v>
      </c>
      <c r="GW256" s="2">
        <v>61.535</v>
      </c>
      <c r="GX256" s="2">
        <v>62.123</v>
      </c>
      <c r="GY256" s="2">
        <v>62.68</v>
      </c>
      <c r="GZ256" s="2">
        <v>63.203</v>
      </c>
      <c r="HA256" s="2">
        <v>63.7</v>
      </c>
      <c r="HB256" s="2">
        <v>64.176</v>
      </c>
      <c r="HC256" s="2">
        <v>64.632</v>
      </c>
      <c r="HD256" s="2">
        <v>65.07</v>
      </c>
    </row>
    <row r="257" spans="1:209" ht="12.75">
      <c r="A257" s="2" t="s">
        <v>270</v>
      </c>
      <c r="B257" s="2">
        <v>35.3</v>
      </c>
      <c r="DR257" s="2">
        <v>35.3</v>
      </c>
      <c r="ED257" s="2">
        <v>52.1</v>
      </c>
      <c r="EX257" s="2">
        <v>54.96</v>
      </c>
      <c r="FC257" s="2">
        <v>59.04</v>
      </c>
      <c r="FH257" s="2">
        <v>62.2</v>
      </c>
      <c r="FM257" s="2">
        <v>65.1</v>
      </c>
      <c r="FR257" s="2">
        <v>67.46</v>
      </c>
      <c r="FW257" s="2">
        <v>69.59</v>
      </c>
      <c r="GB257" s="2">
        <v>69.56</v>
      </c>
      <c r="GG257" s="2">
        <v>70.83</v>
      </c>
      <c r="GL257" s="2">
        <v>71.815</v>
      </c>
      <c r="GQ257" s="2">
        <v>72.562</v>
      </c>
      <c r="GV257" s="2">
        <v>73.444</v>
      </c>
      <c r="HA257" s="2">
        <v>74.175</v>
      </c>
    </row>
    <row r="258" spans="1:212" ht="12.75">
      <c r="A258" s="2" t="s">
        <v>152</v>
      </c>
      <c r="B258" s="2">
        <v>32.6</v>
      </c>
      <c r="EQ258" s="2">
        <v>32.6</v>
      </c>
      <c r="EV258" s="2">
        <v>41.238</v>
      </c>
      <c r="EW258" s="2">
        <v>41.447</v>
      </c>
      <c r="EX258" s="2">
        <v>41.864</v>
      </c>
      <c r="EY258" s="2">
        <v>42.28</v>
      </c>
      <c r="EZ258" s="2">
        <v>42.695</v>
      </c>
      <c r="FA258" s="2">
        <v>43.109</v>
      </c>
      <c r="FB258" s="2">
        <v>43.521</v>
      </c>
      <c r="FC258" s="2">
        <v>43.93</v>
      </c>
      <c r="FD258" s="2">
        <v>44.335</v>
      </c>
      <c r="FE258" s="2">
        <v>44.734</v>
      </c>
      <c r="FF258" s="2">
        <v>45.124</v>
      </c>
      <c r="FG258" s="2">
        <v>45.502</v>
      </c>
      <c r="FH258" s="2">
        <v>45.868</v>
      </c>
      <c r="FI258" s="2">
        <v>46.224</v>
      </c>
      <c r="FJ258" s="2">
        <v>46.573</v>
      </c>
      <c r="FK258" s="2">
        <v>46.927</v>
      </c>
      <c r="FL258" s="2">
        <v>47.299</v>
      </c>
      <c r="FM258" s="2">
        <v>47.698</v>
      </c>
      <c r="FN258" s="2">
        <v>48.123</v>
      </c>
      <c r="FO258" s="2">
        <v>48.572</v>
      </c>
      <c r="FP258" s="2">
        <v>49.034</v>
      </c>
      <c r="FQ258" s="2">
        <v>49.497</v>
      </c>
      <c r="FR258" s="2">
        <v>49.945</v>
      </c>
      <c r="FS258" s="2">
        <v>50.361</v>
      </c>
      <c r="FT258" s="2">
        <v>50.734</v>
      </c>
      <c r="FU258" s="2">
        <v>51.061</v>
      </c>
      <c r="FV258" s="2">
        <v>51.345</v>
      </c>
      <c r="FW258" s="2">
        <v>51.59</v>
      </c>
      <c r="FX258" s="2">
        <v>51.794</v>
      </c>
      <c r="FY258" s="2">
        <v>51.948</v>
      </c>
      <c r="FZ258" s="2">
        <v>52.04</v>
      </c>
      <c r="GA258" s="2">
        <v>52.061</v>
      </c>
      <c r="GB258" s="2">
        <v>51.998</v>
      </c>
      <c r="GC258" s="2">
        <v>51.842</v>
      </c>
      <c r="GD258" s="2">
        <v>51.586</v>
      </c>
      <c r="GE258" s="2">
        <v>51.207</v>
      </c>
      <c r="GF258" s="2">
        <v>50.688</v>
      </c>
      <c r="GG258" s="2">
        <v>50.032</v>
      </c>
      <c r="GH258" s="2">
        <v>49.261</v>
      </c>
      <c r="GI258" s="2">
        <v>48.403</v>
      </c>
      <c r="GJ258" s="2">
        <v>47.495</v>
      </c>
      <c r="GK258" s="2">
        <v>46.576</v>
      </c>
      <c r="GL258" s="2">
        <v>45.688</v>
      </c>
      <c r="GM258" s="2">
        <v>44.87</v>
      </c>
      <c r="GN258" s="2">
        <v>44.152</v>
      </c>
      <c r="GO258" s="2">
        <v>43.546</v>
      </c>
      <c r="GP258" s="2">
        <v>43.044</v>
      </c>
      <c r="GQ258" s="2">
        <v>42.63</v>
      </c>
      <c r="GR258" s="2">
        <v>42.3</v>
      </c>
      <c r="GS258" s="2">
        <v>42.07</v>
      </c>
      <c r="GT258" s="2">
        <v>41.983</v>
      </c>
      <c r="GU258" s="2">
        <v>42.087</v>
      </c>
      <c r="GV258" s="2">
        <v>42.401</v>
      </c>
      <c r="GW258" s="2">
        <v>42.919</v>
      </c>
      <c r="GX258" s="2">
        <v>43.616</v>
      </c>
      <c r="GY258" s="2">
        <v>44.446</v>
      </c>
      <c r="GZ258" s="2">
        <v>45.35</v>
      </c>
      <c r="HA258" s="2">
        <v>46.259</v>
      </c>
      <c r="HB258" s="2">
        <v>47.112</v>
      </c>
      <c r="HC258" s="2">
        <v>47.873</v>
      </c>
      <c r="HD258" s="2">
        <v>48.513</v>
      </c>
    </row>
    <row r="259" spans="1:212" ht="12.75">
      <c r="A259" s="2" t="s">
        <v>107</v>
      </c>
      <c r="B259" s="2">
        <v>33.7</v>
      </c>
      <c r="EL259" s="2">
        <v>33.7</v>
      </c>
      <c r="EV259" s="2">
        <v>47.69</v>
      </c>
      <c r="EW259" s="2">
        <v>47.905</v>
      </c>
      <c r="EX259" s="2">
        <v>48.331</v>
      </c>
      <c r="EY259" s="2">
        <v>48.753</v>
      </c>
      <c r="EZ259" s="2">
        <v>49.171</v>
      </c>
      <c r="FA259" s="2">
        <v>49.584</v>
      </c>
      <c r="FB259" s="2">
        <v>49.992</v>
      </c>
      <c r="FC259" s="2">
        <v>50.396</v>
      </c>
      <c r="FD259" s="2">
        <v>50.793</v>
      </c>
      <c r="FE259" s="2">
        <v>51.183</v>
      </c>
      <c r="FF259" s="2">
        <v>51.565</v>
      </c>
      <c r="FG259" s="2">
        <v>51.937</v>
      </c>
      <c r="FH259" s="2">
        <v>52.299</v>
      </c>
      <c r="FI259" s="2">
        <v>52.65</v>
      </c>
      <c r="FJ259" s="2">
        <v>52.991</v>
      </c>
      <c r="FK259" s="2">
        <v>53.324</v>
      </c>
      <c r="FL259" s="2">
        <v>53.647</v>
      </c>
      <c r="FM259" s="2">
        <v>53.965</v>
      </c>
      <c r="FN259" s="2">
        <v>54.281</v>
      </c>
      <c r="FO259" s="2">
        <v>54.599</v>
      </c>
      <c r="FP259" s="2">
        <v>54.923</v>
      </c>
      <c r="FQ259" s="2">
        <v>55.256</v>
      </c>
      <c r="FR259" s="2">
        <v>55.6</v>
      </c>
      <c r="FS259" s="2">
        <v>55.959</v>
      </c>
      <c r="FT259" s="2">
        <v>56.335</v>
      </c>
      <c r="FU259" s="2">
        <v>56.738</v>
      </c>
      <c r="FV259" s="2">
        <v>57.178</v>
      </c>
      <c r="FW259" s="2">
        <v>57.652</v>
      </c>
      <c r="FX259" s="2">
        <v>58.154</v>
      </c>
      <c r="FY259" s="2">
        <v>58.673</v>
      </c>
      <c r="FZ259" s="2">
        <v>59.202</v>
      </c>
      <c r="GA259" s="2">
        <v>59.741</v>
      </c>
      <c r="GB259" s="2">
        <v>60.268</v>
      </c>
      <c r="GC259" s="2">
        <v>60.755</v>
      </c>
      <c r="GD259" s="2">
        <v>61.169</v>
      </c>
      <c r="GE259" s="2">
        <v>61.479</v>
      </c>
      <c r="GF259" s="2">
        <v>61.659</v>
      </c>
      <c r="GG259" s="2">
        <v>61.686</v>
      </c>
      <c r="GH259" s="2">
        <v>61.535</v>
      </c>
      <c r="GI259" s="2">
        <v>61.177</v>
      </c>
      <c r="GJ259" s="2">
        <v>60.553</v>
      </c>
      <c r="GK259" s="2">
        <v>59.606</v>
      </c>
      <c r="GL259" s="2">
        <v>58.341</v>
      </c>
      <c r="GM259" s="2">
        <v>56.799</v>
      </c>
      <c r="GN259" s="2">
        <v>55.04</v>
      </c>
      <c r="GO259" s="2">
        <v>53.136</v>
      </c>
      <c r="GP259" s="2">
        <v>51.167</v>
      </c>
      <c r="GQ259" s="2">
        <v>49.238</v>
      </c>
      <c r="GR259" s="2">
        <v>47.455</v>
      </c>
      <c r="GS259" s="2">
        <v>45.909</v>
      </c>
      <c r="GT259" s="2">
        <v>44.686</v>
      </c>
      <c r="GU259" s="2">
        <v>43.842</v>
      </c>
      <c r="GV259" s="2">
        <v>43.365</v>
      </c>
      <c r="GW259" s="2">
        <v>43.231</v>
      </c>
      <c r="GX259" s="2">
        <v>43.433</v>
      </c>
      <c r="GY259" s="2">
        <v>43.965</v>
      </c>
      <c r="GZ259" s="2">
        <v>44.814</v>
      </c>
      <c r="HA259" s="2">
        <v>45.917</v>
      </c>
      <c r="HB259" s="2">
        <v>47.199</v>
      </c>
      <c r="HC259" s="2">
        <v>48.586</v>
      </c>
      <c r="HD259" s="2">
        <v>50.003</v>
      </c>
    </row>
    <row r="260" spans="1:208" ht="12.75">
      <c r="A260" s="2" t="s">
        <v>248</v>
      </c>
      <c r="GQ260" s="2">
        <v>78.9</v>
      </c>
      <c r="GR260" s="2">
        <v>81</v>
      </c>
      <c r="GS260" s="2">
        <v>78.25</v>
      </c>
      <c r="GT260" s="2">
        <v>80</v>
      </c>
      <c r="GU260" s="2">
        <v>80.83</v>
      </c>
      <c r="GV260" s="2">
        <v>81.8</v>
      </c>
      <c r="GW260" s="2">
        <v>80.63</v>
      </c>
      <c r="GX260" s="2">
        <v>79.88</v>
      </c>
      <c r="GY260" s="2">
        <v>80</v>
      </c>
      <c r="GZ260" s="2">
        <v>80.1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00390625" style="0" customWidth="1"/>
    <col min="2" max="2" width="46.421875" style="0" customWidth="1"/>
    <col min="3" max="3" width="72.421875" style="0" customWidth="1"/>
    <col min="4" max="5" width="6.421875" style="0" customWidth="1"/>
    <col min="6" max="19" width="8.00390625" style="0" customWidth="1"/>
    <col min="20" max="20" width="9.140625" style="0" customWidth="1"/>
  </cols>
  <sheetData>
    <row r="1" spans="1:20" ht="12">
      <c r="A1" s="6"/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">
      <c r="A2" s="8"/>
      <c r="B2" s="57" t="str">
        <f>C7</f>
        <v>Life expectancy at birth (years)</v>
      </c>
      <c r="C2" s="58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</row>
    <row r="3" spans="1:20" ht="12">
      <c r="A3" s="8"/>
      <c r="B3" s="59" t="s">
        <v>209</v>
      </c>
      <c r="C3" s="6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1:20" ht="12">
      <c r="A4" s="8"/>
      <c r="B4" s="61" t="s">
        <v>52</v>
      </c>
      <c r="C4" s="6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ht="12">
      <c r="A5" s="8"/>
      <c r="B5" s="14"/>
      <c r="C5" s="15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</row>
    <row r="6" spans="1:20" ht="12">
      <c r="A6" s="8"/>
      <c r="B6" s="17" t="s">
        <v>239</v>
      </c>
      <c r="C6" s="18"/>
      <c r="D6" s="1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0" ht="12">
      <c r="A7" s="8"/>
      <c r="B7" s="20" t="s">
        <v>214</v>
      </c>
      <c r="C7" s="21" t="s">
        <v>77</v>
      </c>
      <c r="D7" s="22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0" ht="24">
      <c r="A8" s="8"/>
      <c r="B8" s="14" t="s">
        <v>211</v>
      </c>
      <c r="C8" s="15" t="s">
        <v>147</v>
      </c>
      <c r="D8" s="2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0" ht="12">
      <c r="A9" s="8"/>
      <c r="B9" s="14" t="s">
        <v>59</v>
      </c>
      <c r="C9" s="15" t="s">
        <v>140</v>
      </c>
      <c r="D9" s="16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0" ht="12">
      <c r="A10" s="8"/>
      <c r="B10" s="23"/>
      <c r="C10" s="15"/>
      <c r="D10" s="16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0" ht="12">
      <c r="A11" s="8"/>
      <c r="B11" s="24" t="s">
        <v>194</v>
      </c>
      <c r="C11" s="25" t="str">
        <f>HYPERLINK("http://www.gapminder.org/gapminder-world/documentation/gd004","http://www.gapminder.org/gapminder-world/documentation/gd004")</f>
        <v>http://www.gapminder.org/gapminder-world/documentation/gd004</v>
      </c>
      <c r="D11" s="22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">
      <c r="A12" s="8"/>
      <c r="B12" s="24"/>
      <c r="C12" s="25"/>
      <c r="D12" s="22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">
      <c r="A13" s="8"/>
      <c r="B13" s="13" t="s">
        <v>250</v>
      </c>
      <c r="C13" s="25">
        <v>4</v>
      </c>
      <c r="D13" s="22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0" ht="12">
      <c r="A14" s="8"/>
      <c r="B14" s="13" t="s">
        <v>118</v>
      </c>
      <c r="C14" s="26">
        <v>40851</v>
      </c>
      <c r="D14" s="22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</row>
    <row r="15" spans="1:20" ht="12">
      <c r="A15" s="8"/>
      <c r="B15" s="13"/>
      <c r="C15" s="26"/>
      <c r="D15" s="22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0" ht="12">
      <c r="A16" s="8"/>
      <c r="B16" s="27" t="str">
        <f>HYPERLINK("http://www.gapminder.org/gapminder-world/documentation/gd004","Data sources")</f>
        <v>Data sources</v>
      </c>
      <c r="C16" s="18"/>
      <c r="D16" s="1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12">
      <c r="A17" s="8"/>
      <c r="B17" s="63" t="s">
        <v>105</v>
      </c>
      <c r="C17" s="6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</row>
    <row r="18" spans="1:20" ht="12">
      <c r="A18" s="8"/>
      <c r="B18" s="64" t="s">
        <v>101</v>
      </c>
      <c r="C18" s="62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ht="12">
      <c r="A19" s="8"/>
      <c r="B19" s="64" t="s">
        <v>35</v>
      </c>
      <c r="C19" s="62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1:20" ht="12">
      <c r="A20" s="8"/>
      <c r="B20" s="64" t="s">
        <v>92</v>
      </c>
      <c r="C20" s="62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ht="12">
      <c r="A21" s="8"/>
      <c r="B21" s="64" t="s">
        <v>120</v>
      </c>
      <c r="C21" s="62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</row>
    <row r="22" spans="1:20" ht="12">
      <c r="A22" s="8"/>
      <c r="B22" s="64" t="s">
        <v>74</v>
      </c>
      <c r="C22" s="62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</row>
    <row r="23" spans="1:20" ht="12">
      <c r="A23" s="8"/>
      <c r="B23" s="61" t="s">
        <v>172</v>
      </c>
      <c r="C23" s="62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4" spans="1:20" ht="12">
      <c r="A24" s="8"/>
      <c r="B24" s="64" t="s">
        <v>129</v>
      </c>
      <c r="C24" s="62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ht="12">
      <c r="A25" s="8"/>
      <c r="B25" s="24"/>
      <c r="C25" s="25"/>
      <c r="D25" s="19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12">
      <c r="A26" s="8"/>
      <c r="B26" s="64" t="s">
        <v>165</v>
      </c>
      <c r="C26" s="62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</row>
    <row r="27" spans="1:20" ht="12">
      <c r="A27" s="8"/>
      <c r="B27" s="64" t="s">
        <v>247</v>
      </c>
      <c r="C27" s="62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ht="12">
      <c r="A28" s="8"/>
      <c r="B28" s="24"/>
      <c r="C28" s="25"/>
      <c r="D28" s="1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ht="12">
      <c r="A29" s="8"/>
      <c r="B29" s="13"/>
      <c r="C29" s="25"/>
      <c r="D29" s="19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</row>
    <row r="30" spans="1:20" ht="12">
      <c r="A30" s="8"/>
      <c r="B30" s="27" t="s">
        <v>89</v>
      </c>
      <c r="C30" s="18"/>
      <c r="D30" s="19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</row>
    <row r="31" spans="1:20" ht="12">
      <c r="A31" s="8"/>
      <c r="B31" s="28" t="s">
        <v>134</v>
      </c>
      <c r="C31" s="29" t="s">
        <v>139</v>
      </c>
      <c r="D31" s="1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</row>
    <row r="32" spans="1:20" ht="12">
      <c r="A32" s="8"/>
      <c r="B32" s="24"/>
      <c r="C32" s="25"/>
      <c r="D32" s="1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</row>
    <row r="33" spans="1:20" ht="12">
      <c r="A33" s="8"/>
      <c r="B33" s="27" t="s">
        <v>148</v>
      </c>
      <c r="C33" s="18"/>
      <c r="D33" s="30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</row>
    <row r="34" spans="1:20" ht="24">
      <c r="A34" s="8"/>
      <c r="B34" s="31">
        <v>40851</v>
      </c>
      <c r="C34" s="32" t="s">
        <v>145</v>
      </c>
      <c r="D34" s="3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</row>
    <row r="35" spans="1:20" ht="12">
      <c r="A35" s="10"/>
      <c r="B35" s="33"/>
      <c r="C35" s="33"/>
      <c r="D35" s="34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</row>
    <row r="36" spans="1:20" ht="12">
      <c r="A36" s="10"/>
      <c r="B36" s="10"/>
      <c r="C36" s="10"/>
      <c r="D36" s="34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</row>
    <row r="37" spans="1:20" ht="12">
      <c r="A37" s="10"/>
      <c r="B37" s="10"/>
      <c r="C37" s="10"/>
      <c r="D37" s="34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</row>
    <row r="38" spans="1:20" ht="12">
      <c r="A38" s="10"/>
      <c r="B38" s="10"/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</row>
    <row r="39" spans="1:20" ht="12">
      <c r="A39" s="10"/>
      <c r="B39" s="10"/>
      <c r="C39" s="10"/>
      <c r="D39" s="10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</row>
    <row r="40" spans="1:20" ht="12">
      <c r="A40" s="10"/>
      <c r="B40" s="10"/>
      <c r="C40" s="10"/>
      <c r="D40" s="10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</row>
    <row r="41" spans="1:20" ht="12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</row>
    <row r="42" spans="1:20" ht="12">
      <c r="A42" s="10"/>
      <c r="B42" s="10"/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</row>
    <row r="43" spans="1:20" ht="12">
      <c r="A43" s="10"/>
      <c r="B43" s="10"/>
      <c r="C43" s="10"/>
      <c r="D43" s="10"/>
      <c r="E43" s="1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</row>
    <row r="44" spans="1:20" ht="12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</row>
    <row r="45" spans="1:20" ht="12">
      <c r="A45" s="10"/>
      <c r="B45" s="10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</row>
    <row r="46" spans="1:20" ht="12">
      <c r="A46" s="10"/>
      <c r="B46" s="10"/>
      <c r="C46" s="10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</row>
    <row r="47" spans="1:20" ht="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2"/>
    </row>
    <row r="48" spans="1:20" ht="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</row>
    <row r="49" spans="1:20" ht="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2"/>
    </row>
    <row r="50" spans="1:20" ht="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  <row r="51" spans="1:20" ht="1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</row>
    <row r="52" spans="1:20" ht="1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</row>
    <row r="53" spans="1:20" ht="1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</row>
    <row r="54" spans="1:20" ht="1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</row>
    <row r="55" spans="1:20" ht="1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</row>
    <row r="56" spans="1:20" ht="1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</row>
    <row r="57" spans="1:20" ht="1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</row>
    <row r="58" spans="1:20" ht="1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</row>
    <row r="59" spans="1:20" ht="1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</row>
    <row r="60" spans="1:20" ht="1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</row>
    <row r="61" spans="1:20" ht="1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</row>
    <row r="62" spans="1:20" ht="1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2"/>
    </row>
    <row r="63" spans="1:20" ht="1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</row>
    <row r="64" spans="1:20" ht="1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2"/>
    </row>
    <row r="65" spans="1:20" ht="1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2"/>
    </row>
    <row r="66" spans="1:20" ht="1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2"/>
    </row>
    <row r="67" spans="1:20" ht="1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2"/>
    </row>
    <row r="68" spans="1:20" ht="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2"/>
    </row>
    <row r="69" spans="1:20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2"/>
    </row>
    <row r="70" spans="1:20" ht="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2"/>
    </row>
    <row r="71" spans="1:20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</row>
    <row r="72" spans="1:20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2"/>
    </row>
    <row r="73" spans="1:20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2"/>
    </row>
    <row r="74" spans="1:20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2"/>
    </row>
    <row r="75" spans="1:20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2"/>
    </row>
    <row r="76" spans="1:20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2"/>
    </row>
    <row r="77" spans="1:20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2"/>
    </row>
    <row r="78" spans="1:20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2"/>
    </row>
    <row r="79" spans="1:20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2"/>
    </row>
    <row r="80" spans="1:20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2"/>
    </row>
    <row r="81" spans="1:20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2"/>
    </row>
    <row r="82" spans="1:20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2"/>
    </row>
    <row r="83" spans="1:20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2"/>
    </row>
    <row r="84" spans="1:20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2"/>
    </row>
    <row r="85" spans="1:20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2"/>
    </row>
    <row r="86" spans="1:20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2"/>
    </row>
    <row r="87" spans="1:20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2"/>
    </row>
    <row r="88" spans="1:20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2"/>
    </row>
    <row r="89" spans="1:20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2"/>
    </row>
    <row r="90" spans="1:20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2"/>
    </row>
    <row r="91" spans="1:20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2"/>
    </row>
    <row r="92" spans="1:20" ht="1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2"/>
    </row>
    <row r="93" spans="1:20" ht="1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2"/>
    </row>
    <row r="94" spans="1:20" ht="1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2"/>
    </row>
    <row r="95" spans="1:20" ht="1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2"/>
    </row>
    <row r="96" spans="1:20" ht="1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2"/>
    </row>
    <row r="97" spans="1:20" ht="1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2"/>
    </row>
    <row r="98" spans="1:20" ht="1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2"/>
    </row>
    <row r="99" spans="1:20" ht="1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2"/>
    </row>
    <row r="100" spans="1:2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2"/>
    </row>
  </sheetData>
  <sheetProtection/>
  <mergeCells count="13">
    <mergeCell ref="B27:C27"/>
    <mergeCell ref="B20:C20"/>
    <mergeCell ref="B21:C21"/>
    <mergeCell ref="B22:C22"/>
    <mergeCell ref="B23:C23"/>
    <mergeCell ref="B24:C24"/>
    <mergeCell ref="B26:C26"/>
    <mergeCell ref="B2:C2"/>
    <mergeCell ref="B3:C3"/>
    <mergeCell ref="B4:C4"/>
    <mergeCell ref="B17:C17"/>
    <mergeCell ref="B18:C18"/>
    <mergeCell ref="B19:C1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A1" sqref="A1"/>
    </sheetView>
  </sheetViews>
  <sheetFormatPr defaultColWidth="9.140625" defaultRowHeight="12.75" customHeight="1"/>
  <cols>
    <col min="1" max="2" width="13.00390625" style="0" customWidth="1"/>
    <col min="3" max="3" width="73.00390625" style="0" customWidth="1"/>
    <col min="4" max="6" width="4.00390625" style="0" customWidth="1"/>
  </cols>
  <sheetData>
    <row r="1" spans="1:3" ht="12">
      <c r="A1" s="35" t="s">
        <v>25</v>
      </c>
      <c r="B1" s="35" t="s">
        <v>16</v>
      </c>
      <c r="C1" s="35" t="s">
        <v>256</v>
      </c>
    </row>
    <row r="2" spans="1:3" ht="12">
      <c r="A2" s="36"/>
      <c r="B2" s="36"/>
      <c r="C2" s="37" t="s">
        <v>62</v>
      </c>
    </row>
    <row r="4" ht="24" customHeight="1"/>
    <row r="5" ht="51" customHeight="1"/>
    <row r="6" ht="51" customHeight="1"/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3.00390625" style="0" customWidth="1"/>
    <col min="2" max="2" width="50.00390625" style="0" customWidth="1"/>
    <col min="3" max="3" width="9.140625" style="0" hidden="1" customWidth="1"/>
    <col min="4" max="4" width="46.00390625" style="0" customWidth="1"/>
    <col min="5" max="6" width="4.00390625" style="0" customWidth="1"/>
  </cols>
  <sheetData>
    <row r="1" spans="1:5" ht="15">
      <c r="A1" s="65" t="s">
        <v>197</v>
      </c>
      <c r="B1" s="58"/>
      <c r="C1" s="58"/>
      <c r="D1" s="66"/>
      <c r="E1" s="38"/>
    </row>
    <row r="2" spans="1:5" ht="12">
      <c r="A2" s="39"/>
      <c r="B2" s="39"/>
      <c r="C2" s="39"/>
      <c r="D2" s="40"/>
      <c r="E2" s="38"/>
    </row>
    <row r="3" spans="1:5" ht="36">
      <c r="A3" s="41" t="s">
        <v>12</v>
      </c>
      <c r="B3" s="42" t="s">
        <v>126</v>
      </c>
      <c r="C3" s="43"/>
      <c r="D3" s="44" t="s">
        <v>50</v>
      </c>
      <c r="E3" s="38"/>
    </row>
    <row r="4" spans="1:5" ht="48">
      <c r="A4" s="41" t="s">
        <v>27</v>
      </c>
      <c r="B4" s="45" t="str">
        <f>HYPERLINK("http://spreadsheets.google.com/pub?key=phAwcNAVuyj2tPLxKvvnNPA&amp;gid=1","http://spreadsheets.google.com/pub?key=phAwcNAVuyj2tPLxKvvnNPA&amp;gid=1")</f>
        <v>http://spreadsheets.google.com/pub?key=phAwcNAVuyj2tPLxKvvnNPA&amp;gid=1</v>
      </c>
      <c r="C4" s="43"/>
      <c r="D4" s="44" t="s">
        <v>29</v>
      </c>
      <c r="E4" s="38"/>
    </row>
    <row r="5" spans="1:5" ht="24">
      <c r="A5" s="41" t="s">
        <v>200</v>
      </c>
      <c r="B5" s="42" t="s">
        <v>294</v>
      </c>
      <c r="C5" s="43"/>
      <c r="D5" s="44" t="s">
        <v>10</v>
      </c>
      <c r="E5" s="38"/>
    </row>
    <row r="6" spans="1:5" ht="12">
      <c r="A6" s="39"/>
      <c r="B6" s="39"/>
      <c r="C6" s="40"/>
      <c r="D6" s="40"/>
      <c r="E6" s="38"/>
    </row>
    <row r="7" spans="1:4" ht="12">
      <c r="A7" s="37"/>
      <c r="B7" s="37"/>
      <c r="C7" s="37"/>
      <c r="D7" s="46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B1">
      <selection activeCell="A1" sqref="A1"/>
    </sheetView>
  </sheetViews>
  <sheetFormatPr defaultColWidth="9.140625" defaultRowHeight="12.75" customHeight="1"/>
  <cols>
    <col min="1" max="1" width="9.140625" style="0" hidden="1" customWidth="1"/>
    <col min="2" max="2" width="23.00390625" style="0" customWidth="1"/>
    <col min="3" max="3" width="73.00390625" style="0" customWidth="1"/>
    <col min="4" max="5" width="9.140625" style="0" hidden="1" customWidth="1"/>
    <col min="6" max="6" width="4.00390625" style="0" customWidth="1"/>
  </cols>
  <sheetData>
    <row r="1" spans="1:5" ht="12">
      <c r="A1" s="47" t="s">
        <v>282</v>
      </c>
      <c r="B1" s="67" t="s">
        <v>210</v>
      </c>
      <c r="C1" s="66"/>
      <c r="D1" s="48"/>
      <c r="E1" s="49"/>
    </row>
    <row r="2" spans="1:5" ht="12">
      <c r="A2" s="47"/>
      <c r="B2" s="50"/>
      <c r="C2" s="50"/>
      <c r="D2" s="48"/>
      <c r="E2" s="49"/>
    </row>
    <row r="3" spans="1:5" ht="12">
      <c r="A3" s="47"/>
      <c r="B3" s="68" t="s">
        <v>171</v>
      </c>
      <c r="C3" s="66"/>
      <c r="D3" s="48"/>
      <c r="E3" s="49"/>
    </row>
    <row r="4" spans="1:5" ht="12">
      <c r="A4" s="47"/>
      <c r="B4" s="51" t="s">
        <v>22</v>
      </c>
      <c r="C4" s="52" t="str">
        <f>HYPERLINK((("http://spreadsheets.google.com/pub?key="&amp;A1)&amp;"&amp;output=xls"),"[Download xls]")</f>
        <v>[Download xls]</v>
      </c>
      <c r="D4" s="48"/>
      <c r="E4" s="49"/>
    </row>
    <row r="5" spans="1:5" ht="12">
      <c r="A5" s="47"/>
      <c r="B5" s="51" t="s">
        <v>261</v>
      </c>
      <c r="C5" s="52" t="str">
        <f>HYPERLINK((("http://spreadsheets.google.com/pub?key="&amp;A1)&amp;"&amp;output=ods"),"[Download ods]")</f>
        <v>[Download ods]</v>
      </c>
      <c r="D5" s="48"/>
      <c r="E5" s="49"/>
    </row>
    <row r="6" spans="1:5" ht="12">
      <c r="A6" s="47"/>
      <c r="B6" s="51" t="s">
        <v>246</v>
      </c>
      <c r="C6" s="52" t="str">
        <f>HYPERLINK((("http://spreadsheets.google.com/pub?key="&amp;A1)&amp;"&amp;output=pdf"),"[Download pdf]")</f>
        <v>[Download pdf]</v>
      </c>
      <c r="D6" s="48"/>
      <c r="E6" s="49"/>
    </row>
    <row r="7" spans="1:5" ht="12">
      <c r="A7" s="47"/>
      <c r="B7" s="53"/>
      <c r="C7" s="53"/>
      <c r="D7" s="48"/>
      <c r="E7" s="49"/>
    </row>
    <row r="8" spans="1:5" ht="12">
      <c r="A8" s="47"/>
      <c r="B8" s="54"/>
      <c r="C8" s="54"/>
      <c r="D8" s="48"/>
      <c r="E8" s="49"/>
    </row>
    <row r="9" spans="1:4" ht="12">
      <c r="A9" s="37"/>
      <c r="B9" s="55"/>
      <c r="C9" s="55"/>
      <c r="D9" s="55"/>
    </row>
  </sheetData>
  <sheetProtection/>
  <mergeCells count="2">
    <mergeCell ref="B1:C1"/>
    <mergeCell ref="B3:C3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 customHeight="1"/>
  <cols>
    <col min="1" max="2" width="13.00390625" style="0" customWidth="1"/>
    <col min="3" max="6" width="4.00390625" style="0" customWidth="1"/>
  </cols>
  <sheetData>
    <row r="1" spans="1:2" ht="24">
      <c r="A1" s="56" t="s">
        <v>84</v>
      </c>
      <c r="B1" s="56" t="s">
        <v>42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</cp:lastModifiedBy>
  <dcterms:created xsi:type="dcterms:W3CDTF">2012-02-02T19:38:07Z</dcterms:created>
  <dcterms:modified xsi:type="dcterms:W3CDTF">2012-02-02T19:38:07Z</dcterms:modified>
  <cp:category/>
  <cp:version/>
  <cp:contentType/>
  <cp:contentStatus/>
</cp:coreProperties>
</file>